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2025 DAMKAR\DATA DAMKAR SPM\DAMKAR 2025\"/>
    </mc:Choice>
  </mc:AlternateContent>
  <xr:revisionPtr revIDLastSave="0" documentId="13_ncr:1_{5362EEF8-3146-4C3D-A157-C4F8F6E7B291}" xr6:coauthVersionLast="47" xr6:coauthVersionMax="47" xr10:uidLastSave="{00000000-0000-0000-0000-000000000000}"/>
  <bookViews>
    <workbookView xWindow="-120" yWindow="-120" windowWidth="24240" windowHeight="13020" firstSheet="6" activeTab="11" xr2:uid="{00000000-000D-0000-FFFF-FFFF00000000}"/>
  </bookViews>
  <sheets>
    <sheet name="JANUARI" sheetId="1" r:id="rId1"/>
    <sheet name="FEBRUARI" sheetId="28" r:id="rId2"/>
    <sheet name="MARET" sheetId="29" r:id="rId3"/>
    <sheet name="APRIL" sheetId="30" r:id="rId4"/>
    <sheet name="MEI" sheetId="31" r:id="rId5"/>
    <sheet name="JUNI" sheetId="33" r:id="rId6"/>
    <sheet name="JULI" sheetId="34" r:id="rId7"/>
    <sheet name="AGUSTUS" sheetId="36" r:id="rId8"/>
    <sheet name="SEPTEMBER" sheetId="37" r:id="rId9"/>
    <sheet name="OKTOBER" sheetId="38" r:id="rId10"/>
    <sheet name="NOVEMBER" sheetId="40" r:id="rId11"/>
    <sheet name="DESEMBER" sheetId="41" r:id="rId12"/>
    <sheet name="REKAP" sheetId="16" r:id="rId13"/>
    <sheet name="JENIS PENYELAMATAN" sheetId="26" r:id="rId14"/>
    <sheet name="SEMESTER 1" sheetId="27" r:id="rId15"/>
    <sheet name="SEMESTER 2" sheetId="35" r:id="rId16"/>
    <sheet name="Sheet1" sheetId="32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0" i="26" l="1"/>
  <c r="D20" i="26"/>
  <c r="E20" i="26"/>
  <c r="F20" i="26"/>
  <c r="H20" i="26"/>
  <c r="G20" i="26"/>
  <c r="H14" i="35" l="1"/>
  <c r="F14" i="35"/>
  <c r="E14" i="35"/>
  <c r="D14" i="35"/>
  <c r="C14" i="35"/>
  <c r="J18" i="33" l="1"/>
  <c r="J18" i="31" l="1"/>
  <c r="J18" i="30" l="1"/>
  <c r="C14" i="27" l="1"/>
  <c r="H14" i="27"/>
  <c r="F14" i="27"/>
  <c r="E14" i="27"/>
  <c r="D14" i="27"/>
  <c r="C19" i="16" l="1"/>
  <c r="D19" i="16"/>
  <c r="H22" i="26" l="1"/>
</calcChain>
</file>

<file path=xl/sharedStrings.xml><?xml version="1.0" encoding="utf-8"?>
<sst xmlns="http://schemas.openxmlformats.org/spreadsheetml/2006/main" count="2068" uniqueCount="1010">
  <si>
    <t>NO.</t>
  </si>
  <si>
    <t>HARI</t>
  </si>
  <si>
    <t xml:space="preserve">TANGGAL </t>
  </si>
  <si>
    <t>KETERANGAN</t>
  </si>
  <si>
    <t>BULAN JANUARI</t>
  </si>
  <si>
    <t>a.n KEPALA SATUAN POLISI PAMONG PRAJA</t>
  </si>
  <si>
    <t>KABUPATEN LEBAK</t>
  </si>
  <si>
    <t>TOTAL KERUGIAN</t>
  </si>
  <si>
    <t xml:space="preserve">DI WILAYAH KABUPATEN LEBAK </t>
  </si>
  <si>
    <t>NO</t>
  </si>
  <si>
    <t>BULAN</t>
  </si>
  <si>
    <t>TERTANGGULANGI</t>
  </si>
  <si>
    <t>JANUARI</t>
  </si>
  <si>
    <t>FEBRUARI</t>
  </si>
  <si>
    <t xml:space="preserve">MARET </t>
  </si>
  <si>
    <t>APRIL</t>
  </si>
  <si>
    <t>MEI</t>
  </si>
  <si>
    <t xml:space="preserve">JUNI </t>
  </si>
  <si>
    <t>TOTAL</t>
  </si>
  <si>
    <t>EKSEKUSI PENYELAMATAN</t>
  </si>
  <si>
    <t>REKAPITULASI PENYELAMATAN DI KABUPATEN LEBAK</t>
  </si>
  <si>
    <t>PENYELAMATAN</t>
  </si>
  <si>
    <t>REKAPITULASI DATA PENYELAMATAN</t>
  </si>
  <si>
    <t>DAN PEMADAM KEBAKARAN</t>
  </si>
  <si>
    <t>KABID DAMKAR</t>
  </si>
  <si>
    <t>IWAN DARMAWAN, SE.,MM</t>
  </si>
  <si>
    <t>NIP. 198009212008011006</t>
  </si>
  <si>
    <t>JULI</t>
  </si>
  <si>
    <t>AGUSTUS</t>
  </si>
  <si>
    <t>SEPTEMBER</t>
  </si>
  <si>
    <t>OKTOBER</t>
  </si>
  <si>
    <t>NOVEMBER</t>
  </si>
  <si>
    <t>DESEMBER</t>
  </si>
  <si>
    <t>PELAPOR</t>
  </si>
  <si>
    <t>Tertanggulangi</t>
  </si>
  <si>
    <t>WAKTU PELAPORAN</t>
  </si>
  <si>
    <t xml:space="preserve">LOKASI </t>
  </si>
  <si>
    <t>TIDAK DITEMUKAN HASIL</t>
  </si>
  <si>
    <t xml:space="preserve">REKAPITULASI DATA </t>
  </si>
  <si>
    <t/>
  </si>
  <si>
    <t>JENIS PENYELAMATAN</t>
  </si>
  <si>
    <t>CINCIN</t>
  </si>
  <si>
    <t>SARTAW</t>
  </si>
  <si>
    <t>ULAR</t>
  </si>
  <si>
    <t>BIAWAK</t>
  </si>
  <si>
    <t>HEWAN/PENYELAMATAN  LAINNYA</t>
  </si>
  <si>
    <t>Rangkasbitung, 31 Januari 2024</t>
  </si>
  <si>
    <t>Sarang Tawon</t>
  </si>
  <si>
    <t>Ular Cobra</t>
  </si>
  <si>
    <t>KAMIS</t>
  </si>
  <si>
    <t>MINGGU</t>
  </si>
  <si>
    <t>SENIN</t>
  </si>
  <si>
    <t>22.30 WIB</t>
  </si>
  <si>
    <t>PENYELAMATAN  LAINNYA</t>
  </si>
  <si>
    <t>TAHUN 2025</t>
  </si>
  <si>
    <t>Reza Arietia  (11 Thn)</t>
  </si>
  <si>
    <t>02-01-2025</t>
  </si>
  <si>
    <t>Kp. Jaura RT 001/RW 002 Kelurahan Ranggkasbitung Timur Kecamatan Rangkasbitung</t>
  </si>
  <si>
    <t>Masyarakat</t>
  </si>
  <si>
    <t>Kp. Dalem Kecamatan Cibadak</t>
  </si>
  <si>
    <t>05-01-2025</t>
  </si>
  <si>
    <t>Ciawi Nameng</t>
  </si>
  <si>
    <t>20.06 WIB</t>
  </si>
  <si>
    <t xml:space="preserve">JUM'AT </t>
  </si>
  <si>
    <t>BTN Ona</t>
  </si>
  <si>
    <t>06-01-2025</t>
  </si>
  <si>
    <t>Kepala Batita Tersangkut Tiang Coran</t>
  </si>
  <si>
    <t>Budi (49 Thn)</t>
  </si>
  <si>
    <t>10.30 WIB</t>
  </si>
  <si>
    <t xml:space="preserve">Supri </t>
  </si>
  <si>
    <t>SABTU</t>
  </si>
  <si>
    <t>11-01-2025</t>
  </si>
  <si>
    <t>03-01-2025</t>
  </si>
  <si>
    <t>16.40 WIB</t>
  </si>
  <si>
    <t>Kp. Pariuk Babakan RT 001/RW 001, Desa Sukamekarsari, Kec. Kalanganyar, LEBAK-BANTEN.</t>
  </si>
  <si>
    <t>Roheti (44 Thn)</t>
  </si>
  <si>
    <t>RABU</t>
  </si>
  <si>
    <t>15-01-2025</t>
  </si>
  <si>
    <t>08.30 WIB</t>
  </si>
  <si>
    <t>Perumahan Bambu Kuning RT 005/ RW 002 Mekar Agung Kec. Cibadak Kab.Lebak Banten 42318</t>
  </si>
  <si>
    <t>Biawak</t>
  </si>
  <si>
    <t>Wieke</t>
  </si>
  <si>
    <t>Tidak Ditemukan</t>
  </si>
  <si>
    <t>10.53 WIB</t>
  </si>
  <si>
    <t>Ular Sanca</t>
  </si>
  <si>
    <t>17-01-2025</t>
  </si>
  <si>
    <t>19-01-2025</t>
  </si>
  <si>
    <t>10-00 WIB</t>
  </si>
  <si>
    <t>Cluster Sanur Blok G Citra Maja Raya (CMR) Kec. Maja Kab. Lebak</t>
  </si>
  <si>
    <t>2 Ekor Meonyet</t>
  </si>
  <si>
    <t>Andri (40)</t>
  </si>
  <si>
    <t>20-01-2025</t>
  </si>
  <si>
    <t>06.40 WIB</t>
  </si>
  <si>
    <t>Ular Tanah</t>
  </si>
  <si>
    <t>Galang Wicaksono (34 thn)</t>
  </si>
  <si>
    <t>Jl.Empang No.20, Muara Ciujung Barat, Kec. Rangkasbitung, Kab. Lebak, Banten 42311</t>
  </si>
  <si>
    <t>Maya (37 Thn)</t>
  </si>
  <si>
    <t>SELASA</t>
  </si>
  <si>
    <t>21-01-2025</t>
  </si>
  <si>
    <t>22.48 WIB</t>
  </si>
  <si>
    <t>Perumahan bukit narimbang asri  Ds. Narimbang mulia</t>
  </si>
  <si>
    <t>Ciubah Dukuh RT/RW 019/06 Kec. Warunggunung</t>
  </si>
  <si>
    <t>Mimin (47 Thn)</t>
  </si>
  <si>
    <t>22-01-2025</t>
  </si>
  <si>
    <t>21-54 WIB</t>
  </si>
  <si>
    <t>Ular Kobra</t>
  </si>
  <si>
    <t>Sri Susanti (48 Thn)</t>
  </si>
  <si>
    <t>23-01-2025</t>
  </si>
  <si>
    <t>23-00 WIB</t>
  </si>
  <si>
    <t>Kp. Babakan nambi seeng  004/004 kelurahan cijoro lebak kec. Rangkasbitung</t>
  </si>
  <si>
    <t>Kp. Kebon Kelapa, RT 004/RW 004, Desa Muara Ciujung Timur, Kec. Rangkasbitung, Lebak-Banten.</t>
  </si>
  <si>
    <t>Fitri Nurhayati (40 Thn)</t>
  </si>
  <si>
    <t>24-01-2025</t>
  </si>
  <si>
    <t>17:10 WIB</t>
  </si>
  <si>
    <t>Kp.Lebong RT 001/RW 007, Desa Cijoro Pasir Kec.Rangkasbitung, LEBAK-BANTEN.</t>
  </si>
  <si>
    <t>Muhamad Qofal (51 Thn)</t>
  </si>
  <si>
    <t>Jl. Kimaklum No.10, Muara Ciujung Bar., Kec. Rangkasbitung, Kabupaten Lebak, Banten 42312</t>
  </si>
  <si>
    <t>26-01-2025</t>
  </si>
  <si>
    <t>01-30 WIB</t>
  </si>
  <si>
    <t>Asep Inka (45 Thn)</t>
  </si>
  <si>
    <t>27-01-2025</t>
  </si>
  <si>
    <t>01-34 WIB</t>
  </si>
  <si>
    <t>Mako Damkar Kec. Rangkasbitung</t>
  </si>
  <si>
    <t>Esekusi cincin</t>
  </si>
  <si>
    <t>Lisda Maulani (24 Thn)</t>
  </si>
  <si>
    <t>Kp. Babakan Pedes, Rt 009/Rw 001 Desa Sipayung, Kecamatan Cipanas</t>
  </si>
  <si>
    <t>21-01 WIB</t>
  </si>
  <si>
    <t>Yeni herawati (54 Thn)</t>
  </si>
  <si>
    <t>29-01-2025</t>
  </si>
  <si>
    <t>10.00 WIB</t>
  </si>
  <si>
    <t>Kp. Lebak Sambel, Kec. Rangkasbitung, LEBAK-BANTEN.</t>
  </si>
  <si>
    <t>Wahyudin</t>
  </si>
  <si>
    <t>JUMAT</t>
  </si>
  <si>
    <t>31-01-2025</t>
  </si>
  <si>
    <t>18.08 WIB</t>
  </si>
  <si>
    <t xml:space="preserve">Kp. Babakan RT. 001 RW. 005 Desa Sukamanah Kecamatan Rangkasbitung </t>
  </si>
  <si>
    <t xml:space="preserve">Romli </t>
  </si>
  <si>
    <t>MONYET</t>
  </si>
  <si>
    <t>BULAN FEBRUARI</t>
  </si>
  <si>
    <t xml:space="preserve">SABTU </t>
  </si>
  <si>
    <t>01-02-2025</t>
  </si>
  <si>
    <t xml:space="preserve">Kp. Leuwiranji 004 RW. 002 Kelurahan MC. Timur Kecamatan Rangkasbitung 
</t>
  </si>
  <si>
    <t>04.00 WIB</t>
  </si>
  <si>
    <t>Meidi Andreasta</t>
  </si>
  <si>
    <t>20.40 WIB</t>
  </si>
  <si>
    <t xml:space="preserve">Kp. Ciawi RT 002 /RW 009 Kel .Cijoro Pasir Kecamatan Rangkasbitung </t>
  </si>
  <si>
    <t>Ali Subekti (31 Thn)</t>
  </si>
  <si>
    <t>02-02-2025</t>
  </si>
  <si>
    <t xml:space="preserve">MINGGU </t>
  </si>
  <si>
    <t>03-02-2025</t>
  </si>
  <si>
    <t>21.00 WIB</t>
  </si>
  <si>
    <t>Perumahan Pepabri bojongleles Kecamatan Cibadak</t>
  </si>
  <si>
    <t>Indra</t>
  </si>
  <si>
    <t>07.00 WIB</t>
  </si>
  <si>
    <t>Jl Kh Mansyur, Kel. Muara Ciujung Barat Rt.001/Rw. 005,Kec.Rangkasbitung Kab.Lebak</t>
  </si>
  <si>
    <t>19.08 WIB</t>
  </si>
  <si>
    <t xml:space="preserve">Kp. Nyungcung RT. 03RW. 02 Desa Sukamanah Kecamatan Rangkasbitung </t>
  </si>
  <si>
    <t>Arul (31 Thn)</t>
  </si>
  <si>
    <t>05-02-2025</t>
  </si>
  <si>
    <t>Kp. Pasir Turi RT/RW 001/004 Desa .Sukamanah, Kec. Rangkasbitung</t>
  </si>
  <si>
    <t>19:00 WIB</t>
  </si>
  <si>
    <t>Sandi Muhamad Tian (27 Thn)</t>
  </si>
  <si>
    <t>07-02-2025</t>
  </si>
  <si>
    <t>Kp. Pasirsukarayat RT 001/RW 015 Kelurahan MC. Timur Kecamatan Rangkasbitung</t>
  </si>
  <si>
    <t>H. Sayaidsh (68 Thn)</t>
  </si>
  <si>
    <t>Kp. Ciawi  Rt/RW 003/006 Kel. Cijoro pasir, Kec. Rangkasbitung</t>
  </si>
  <si>
    <t>17.00 WIB</t>
  </si>
  <si>
    <t>Raesha</t>
  </si>
  <si>
    <t>Kp.Nameng Masjid RT 001/RW 003 Desa Sukamanah Kec. Rangkasbitung</t>
  </si>
  <si>
    <t>Ade Sudrajat (34 Thn)</t>
  </si>
  <si>
    <t>08-02-2025</t>
  </si>
  <si>
    <t>08.40 WIB</t>
  </si>
  <si>
    <t>18.00 WIB</t>
  </si>
  <si>
    <t>Kp. Pasir waru Rt/RW 003/006 Kel. Kaduagung tengah , Kec. Cibadak</t>
  </si>
  <si>
    <t>Ibrahim Ilham Saleh (42 Thn)</t>
  </si>
  <si>
    <t>10-02-2025</t>
  </si>
  <si>
    <t>Kp. Angsa, Desa Cikatapis, Kec. Rangkasbitung, Lebak-Banten</t>
  </si>
  <si>
    <t>Ular Pucuk</t>
  </si>
  <si>
    <t>Ina Aulia Putri (24 Thn)</t>
  </si>
  <si>
    <t>13.30 WIB</t>
  </si>
  <si>
    <t>Kp. Ojar RT. 02/RW 01, Desa Cilangkap, Kec. Kalanganyar, LEBAK-BANTEN</t>
  </si>
  <si>
    <t>Ahmad Roni</t>
  </si>
  <si>
    <t>Ade U (51 Thn)</t>
  </si>
  <si>
    <t>Kp. Daleum Pasir RT. 001/RW 002, Desa Kaduagung Timur, Kec. Cibadak, LEBAK-BANTEN.</t>
  </si>
  <si>
    <t>Siti Komala Sari (32 Thn)</t>
  </si>
  <si>
    <t>18-02-2025</t>
  </si>
  <si>
    <t>15-02-2025</t>
  </si>
  <si>
    <t>17.28 WIB</t>
  </si>
  <si>
    <t>13.50 WIB</t>
  </si>
  <si>
    <t>03.00 WIB</t>
  </si>
  <si>
    <t>Kp. Leuwi Kaung RT. 003/RW.003,Kec.Rangkas Bitung Barat LEBAK-BANTEN.</t>
  </si>
  <si>
    <t>Dasono (58 Thn)</t>
  </si>
  <si>
    <t>19-02-2025</t>
  </si>
  <si>
    <t xml:space="preserve">15.25 WIB </t>
  </si>
  <si>
    <t xml:space="preserve"> Kp.Polotot Selatan . RT/RW, 011/001, desa' Malingping selamat, kecamatan Malingping</t>
  </si>
  <si>
    <t>Esus Elo Susilo (60 Thn)</t>
  </si>
  <si>
    <t>Rangkasbitung, 28 Februari 2024</t>
  </si>
  <si>
    <t>22-02-2025</t>
  </si>
  <si>
    <t>20.37 WIB</t>
  </si>
  <si>
    <t>Terminal Mandala</t>
  </si>
  <si>
    <t>Ular Phyton</t>
  </si>
  <si>
    <t>Pelni</t>
  </si>
  <si>
    <t>25-02-2025</t>
  </si>
  <si>
    <t>19.22 WIB</t>
  </si>
  <si>
    <t>Jl. Raya Pandeglang Gudang BRJ</t>
  </si>
  <si>
    <t>Asep</t>
  </si>
  <si>
    <t>03-03-2025</t>
  </si>
  <si>
    <t>05.15 WIB</t>
  </si>
  <si>
    <t>Kp. Malangnegah RT.001/RW 001 Desa Cijoro Pasir Kecamatan Rangkasbitung</t>
  </si>
  <si>
    <t>Muhamad Khotibul Umam</t>
  </si>
  <si>
    <t>04-03-2025</t>
  </si>
  <si>
    <t>22.15 WIB</t>
  </si>
  <si>
    <t>Jl.siliwangi Juara Ona Perumahan siliwangi Regency BL</t>
  </si>
  <si>
    <t>Ade</t>
  </si>
  <si>
    <t>Kp. Babakan pedes Kecamatan Cipanas</t>
  </si>
  <si>
    <t>Yana</t>
  </si>
  <si>
    <t>05-03-2025</t>
  </si>
  <si>
    <t>13.46 WIB</t>
  </si>
  <si>
    <t>Kp. Malangnengah Kecamatan Rangkasbitung</t>
  </si>
  <si>
    <t>Eksekusi Biawak</t>
  </si>
  <si>
    <t>Rei</t>
  </si>
  <si>
    <t>06-03-2025</t>
  </si>
  <si>
    <t>BTN Kembang Harum Blok L9, RT. 004/RW 007, Kec. Cibadak, Desa Bojongleles, LEBAK-BANTEN.</t>
  </si>
  <si>
    <t>17:05 WIB</t>
  </si>
  <si>
    <t>Taufik Imanudin</t>
  </si>
  <si>
    <t>08-03-2025</t>
  </si>
  <si>
    <t>22.06 WIB</t>
  </si>
  <si>
    <t>Kp.cinumpi Rt01/02 desa cilangkap kec. Kalanganyar Lebak banten.</t>
  </si>
  <si>
    <t>Kukang</t>
  </si>
  <si>
    <t xml:space="preserve">Jl. Patih derus No. 17B RT. 03 RW. 03 Kelurahan MC barat kecamatan Rangkasbitung </t>
  </si>
  <si>
    <t>16.31 WIB</t>
  </si>
  <si>
    <t>dini Agustini</t>
  </si>
  <si>
    <t>17-03-2025</t>
  </si>
  <si>
    <t>11-03-20255</t>
  </si>
  <si>
    <t>10.36 WIB</t>
  </si>
  <si>
    <t>Kp. Babakan Tanjung, Desa Nameng Kecamatan Rangkasbitung</t>
  </si>
  <si>
    <t>Siti Maryani</t>
  </si>
  <si>
    <t>18-03-2025</t>
  </si>
  <si>
    <t>Jl. Ir. Sukadiningrat No. 5L RT.004/RW.011, Kel. MC. Timur, Kecamatan Rangkasbitung</t>
  </si>
  <si>
    <t>14.04 WIB</t>
  </si>
  <si>
    <t>19.38 WIB</t>
  </si>
  <si>
    <t>Perum Mabu Park Blok J No.6, RT.009/RW.012, Desa Aweh, Kecamatan kalanganyar</t>
  </si>
  <si>
    <t xml:space="preserve">Arsy Genta </t>
  </si>
  <si>
    <t>19-03-2025</t>
  </si>
  <si>
    <t xml:space="preserve"> '07.40 WIB</t>
  </si>
  <si>
    <t>BTN Sumurbuang Kavling 13</t>
  </si>
  <si>
    <t>Hanifa Puspotaningrom</t>
  </si>
  <si>
    <t>19.05 WIB</t>
  </si>
  <si>
    <t>Kp rumbut RT RW 001/006 DS nameng,masuk gang masjid al-ikhlas</t>
  </si>
  <si>
    <t>Evan</t>
  </si>
  <si>
    <t>20-03-2025</t>
  </si>
  <si>
    <t>19.30 WIB</t>
  </si>
  <si>
    <t>Kp. Cireuma desa pajagan kec. Sajira</t>
  </si>
  <si>
    <t>23-03-2025</t>
  </si>
  <si>
    <t>Kp. Panca caruluk Rt/RW 001/003 Kel.bojong leles , Kec. Cibadak</t>
  </si>
  <si>
    <t>Jl. Bhakti Manunggal, Rt/Rw 003/011, Kel Cijoro pasir, Kec. Rangkasbitung</t>
  </si>
  <si>
    <t>07.40 WIB</t>
  </si>
  <si>
    <t>Ular Cabe</t>
  </si>
  <si>
    <t xml:space="preserve">Syela Rasyid Rahmawati </t>
  </si>
  <si>
    <t>BULAN MARET</t>
  </si>
  <si>
    <t>Rangkasbitung, 31 Maret 2025</t>
  </si>
  <si>
    <t>Vera Elpina</t>
  </si>
  <si>
    <t>liatul Kamaliah</t>
  </si>
  <si>
    <t>yuyuningsih</t>
  </si>
  <si>
    <t>25-03-2025</t>
  </si>
  <si>
    <t xml:space="preserve"> 23.45 WIB</t>
  </si>
  <si>
    <t>Jl.Raya Pandeglang Takur Indah</t>
  </si>
  <si>
    <t>22.37 WIB</t>
  </si>
  <si>
    <t>Dina Maulina</t>
  </si>
  <si>
    <t xml:space="preserve">26-03-2025 </t>
  </si>
  <si>
    <t>Kp. Simpang desa Cibungur kec. Leuwidamar</t>
  </si>
  <si>
    <t>14.56 WIB</t>
  </si>
  <si>
    <t>Eksekusi Cincin</t>
  </si>
  <si>
    <t>Moch. Malik razil (12 Thn)</t>
  </si>
  <si>
    <t>28-03-2025</t>
  </si>
  <si>
    <t>03.52 WIB</t>
  </si>
  <si>
    <t>kp. Gajrug Desa Bintangresmi, Kecamatan Cipanas</t>
  </si>
  <si>
    <t xml:space="preserve"> Aas Haspiah (47 Thn)</t>
  </si>
  <si>
    <t>15.25 WIB</t>
  </si>
  <si>
    <t xml:space="preserve">kp.gintung pasar, RT/RW 003/001,desa Cipeundeuy, kecamatan Malingping kab.lebak Banten </t>
  </si>
  <si>
    <t>Rizki Zakiah susanto (31 Thn)</t>
  </si>
  <si>
    <t>03-04-2025</t>
  </si>
  <si>
    <t>19.20 WIB</t>
  </si>
  <si>
    <t>Jl. Raya Bypass Soekarno - Hatta Kp. Selahaur 5/11 Cijoro Lebak Rangkasbitung.</t>
  </si>
  <si>
    <t>Junaiah (49 Thn)</t>
  </si>
  <si>
    <t>Rangkasbitung, 30 April 2025</t>
  </si>
  <si>
    <t>BULAN APRIL</t>
  </si>
  <si>
    <t>JUM'AT</t>
  </si>
  <si>
    <t xml:space="preserve">20.25 WIB </t>
  </si>
  <si>
    <t>Kp. Sorok Ds. Jagabaya Kec. Warunggunung</t>
  </si>
  <si>
    <t>Suryadi</t>
  </si>
  <si>
    <t>04-04-2025</t>
  </si>
  <si>
    <t>05-04-2025</t>
  </si>
  <si>
    <t>07.43 WIB</t>
  </si>
  <si>
    <t>Kp. Beneur Utara RT.004/RW.002 Desa Selaraja Kecamatan Warunggunung</t>
  </si>
  <si>
    <t xml:space="preserve"> Sarang Tawon</t>
  </si>
  <si>
    <t>Resi Miranti (30 Thn)</t>
  </si>
  <si>
    <t>15-00 WIB</t>
  </si>
  <si>
    <t xml:space="preserve">BTN.Palaton Blok C NO 23 Rangkasbitung </t>
  </si>
  <si>
    <t>Ilham</t>
  </si>
  <si>
    <t>06-04-2025</t>
  </si>
  <si>
    <t>15.51 WIB</t>
  </si>
  <si>
    <t>Lebak Pasar Rangkasbitung</t>
  </si>
  <si>
    <t>Herni (59 Thn)</t>
  </si>
  <si>
    <t>07-04-2025</t>
  </si>
  <si>
    <t>btn sumur buang desa kadu agung tengah kec. Cibadak</t>
  </si>
  <si>
    <t>Muktarurijal (64 Thn)</t>
  </si>
  <si>
    <t xml:space="preserve">SENIN </t>
  </si>
  <si>
    <t>Pasir Sukarayat Kelurahan. MC Timur Kaduagung Tengah Kec. Rangkasbitung</t>
  </si>
  <si>
    <t>KTP Masuk Sela Tembok</t>
  </si>
  <si>
    <t>Laila Ramadhan (18 Thn)</t>
  </si>
  <si>
    <t>10-04-2025</t>
  </si>
  <si>
    <t>12.00 WIB</t>
  </si>
  <si>
    <t>Putri Harti (28 Thn)</t>
  </si>
  <si>
    <t>Kp. Kandang Barat RT 004/RW 002 Desa Sukamanah, Kecamatan Malingping</t>
  </si>
  <si>
    <t>11-04-2025</t>
  </si>
  <si>
    <t>19.00 WIB</t>
  </si>
  <si>
    <t>Kp. Cigalempong Rt 001/001 Ds. Nameng Kec. Rangkasbitung</t>
  </si>
  <si>
    <t>Aceng (40 Thn)</t>
  </si>
  <si>
    <t>Cluster Jimbaran 4 Citra Maja Raya Kecamatan Maja</t>
  </si>
  <si>
    <t>Khous We Lie (58 Thn)</t>
  </si>
  <si>
    <t>14-04-2025</t>
  </si>
  <si>
    <t>Rustanto (51 Thn)</t>
  </si>
  <si>
    <t>Kp. Selahaur, RT 007/RW 010 Desa Cijoro Lebak Kec. Rangkasbitung, LEBAK-BANTEN.</t>
  </si>
  <si>
    <t>15-04-2025</t>
  </si>
  <si>
    <t>18.34 WIB</t>
  </si>
  <si>
    <t>08.50 WIB</t>
  </si>
  <si>
    <t>Kp.Cibungur  Lebak RT 004/RW Kec. Rangkasbitung, LEBAK-BANTEN.</t>
  </si>
  <si>
    <t>Ida Maesaroh (46 Thn)</t>
  </si>
  <si>
    <t>16-04-2025</t>
  </si>
  <si>
    <t xml:space="preserve">01.20 WIB </t>
  </si>
  <si>
    <t>Kp. Sinar Asih Desa Gunung anten kecamatan Cimarga</t>
  </si>
  <si>
    <t>Jumadi</t>
  </si>
  <si>
    <t xml:space="preserve">13.45 WIB </t>
  </si>
  <si>
    <t xml:space="preserve"> BTN Depag Kelurahan MC. Timur kecamatan Rangkasbitung 
</t>
  </si>
  <si>
    <t>Eksekusi Katak/Bangkong</t>
  </si>
  <si>
    <t>Erik Aprijan</t>
  </si>
  <si>
    <t>17-04-2025</t>
  </si>
  <si>
    <t>19.40 WIB</t>
  </si>
  <si>
    <t>Kp. Babakan Cibeurem RT. 02 RW 04 Desa Cikatapis Kecamatan Karanganyar</t>
  </si>
  <si>
    <t>Jami</t>
  </si>
  <si>
    <t xml:space="preserve">10.26 WIB </t>
  </si>
  <si>
    <t>18-04-2025</t>
  </si>
  <si>
    <t>Kp. Rancagawe, RT 001/ RW 003 Kel.cikatapis  Kec Rangkasbitung</t>
  </si>
  <si>
    <t>Eksekusi Kucing</t>
  </si>
  <si>
    <t>Ita Oktaviani (55 Thn)</t>
  </si>
  <si>
    <t>15.47 WIB</t>
  </si>
  <si>
    <t>Kabir</t>
  </si>
  <si>
    <t>21.20 WIB</t>
  </si>
  <si>
    <t>Kp. Baru rangkasbitung</t>
  </si>
  <si>
    <t>Mako Damkar Kabupaten Lebak</t>
  </si>
  <si>
    <t>Evi Herlina (38 Thn)</t>
  </si>
  <si>
    <t>Tidak ditemukan</t>
  </si>
  <si>
    <t>21.10 WIB</t>
  </si>
  <si>
    <t>Kp.Lewiranji RT/RW 005/002 Kel. Muara Ciujung timur Kec. Rangkasbitung</t>
  </si>
  <si>
    <t>Novriyadi erawan (48 Thn)</t>
  </si>
  <si>
    <t>19-04-2025</t>
  </si>
  <si>
    <t>11.30 WIB</t>
  </si>
  <si>
    <t>Kp.Ps.Nangka Ds. Cikotok Rt/rw 001/004 05/02 Kel. Muara Ciujung timur Kec. Cibeber</t>
  </si>
  <si>
    <t>Eksekusi Anjing</t>
  </si>
  <si>
    <t>Kp.Baturambang Rt/RW 001/004  Ds.Cibadak
Kec. Cibadak</t>
  </si>
  <si>
    <t>Dede Sumarna (49 Thn)</t>
  </si>
  <si>
    <t>Mira Tania (54 Thn)</t>
  </si>
  <si>
    <t>20-04-2025</t>
  </si>
  <si>
    <t xml:space="preserve">10.55 WIB </t>
  </si>
  <si>
    <t>Alfamart Jl.Jendral Sudirman . No.Km 3 Desa Narimbang Mulya ,Kec. Rangkasbitung</t>
  </si>
  <si>
    <t>Ika Yuliasari</t>
  </si>
  <si>
    <t>Ika Yuliasari (21 Thn)</t>
  </si>
  <si>
    <t>21-04-2025</t>
  </si>
  <si>
    <t xml:space="preserve">10.50 WIB </t>
  </si>
  <si>
    <t>Jl. Maulana Hasanudin RT 005/RW 004 Desa Kadu Agung Timur Kecamatan Cibadak</t>
  </si>
  <si>
    <t>Ular Belang</t>
  </si>
  <si>
    <t>22-04-2025</t>
  </si>
  <si>
    <t>Jl. Sunan Giri No.89, Muara Ciujung Tim., Kec. Rangkasbitung, Kabupaten Lebak, Banten 42314</t>
  </si>
  <si>
    <t>09.30  WIB</t>
  </si>
  <si>
    <t>Ibrahim</t>
  </si>
  <si>
    <t>23-04-2025</t>
  </si>
  <si>
    <t>Kp. Pasir Kongsen RT/RW.003/010, Ds. Muara curug timur, Kec. Rangkasbitung</t>
  </si>
  <si>
    <t>Eksekusi Ulat</t>
  </si>
  <si>
    <t>Nurdin (62 Thn)</t>
  </si>
  <si>
    <t>09.40  WIB</t>
  </si>
  <si>
    <t>24-04-2025</t>
  </si>
  <si>
    <t>Bukit Narimbang Asri Blok D2 Jatimuya Rangkasbitung</t>
  </si>
  <si>
    <t>06.30 WIB</t>
  </si>
  <si>
    <t>Rescue Kucing</t>
  </si>
  <si>
    <t>Dede Nurmiati Hadi (54 Thn)</t>
  </si>
  <si>
    <t>22.00 WIB</t>
  </si>
  <si>
    <t>Perum Royal greenland</t>
  </si>
  <si>
    <t>Hadi</t>
  </si>
  <si>
    <t xml:space="preserve">Eksekusi Biawak </t>
  </si>
  <si>
    <t>25-04-2025</t>
  </si>
  <si>
    <t>15.00 WIB</t>
  </si>
  <si>
    <t>kp.pasir Haur ,desa Malingping Utara, kecamatan Malingping kab. Lebak</t>
  </si>
  <si>
    <t>Ade Sukartono</t>
  </si>
  <si>
    <t>26-04-2025</t>
  </si>
  <si>
    <t xml:space="preserve">kp. Babakan pedes desa sipayung kecamatan Cipanas 
</t>
  </si>
  <si>
    <t xml:space="preserve">10.15 WIB </t>
  </si>
  <si>
    <t>Ular Sawah</t>
  </si>
  <si>
    <t>Mulyana</t>
  </si>
  <si>
    <t>27-04-2025</t>
  </si>
  <si>
    <t xml:space="preserve">15.36 WIB </t>
  </si>
  <si>
    <t xml:space="preserve">perumahan Ciawi ,Btn greeb villes Blok  B3 No 5 Des, Sukamanah, kec Rangkasbitung
</t>
  </si>
  <si>
    <t>Komarudin</t>
  </si>
  <si>
    <t>28-04-2025</t>
  </si>
  <si>
    <t>07.50 WIB</t>
  </si>
  <si>
    <t xml:space="preserve">BTN aweh residen blok B no. 1 GG. Cemara desa aweh kecamatan Karanganyar
</t>
  </si>
  <si>
    <t>Raditya rizkqie</t>
  </si>
  <si>
    <t>kp.Ojar , Desa Cilangkap, kec.Kalanganyar, Kab Lebak,prov. Banten,</t>
  </si>
  <si>
    <t>H. Sumardi</t>
  </si>
  <si>
    <t>KP.Kanaga, BTN Graha Pesona Asri Blok D No. 12 Kp. Gunung Desa Warunggunung Kecamatan Warunggunung, Kabupaten Lebak</t>
  </si>
  <si>
    <t>Maulana Muhamad</t>
  </si>
  <si>
    <t>29-04-2025</t>
  </si>
  <si>
    <t>Kp. Babakan lurah RT. 01 RW. 03 desa Jatimulya kecamatan Rangkasbitung</t>
  </si>
  <si>
    <t>12.20 WIB</t>
  </si>
  <si>
    <t>Andi</t>
  </si>
  <si>
    <t>21.53 WIB</t>
  </si>
  <si>
    <t xml:space="preserve">kp. Rancasema RT. 03. RW. 01 desa Kaduagung timur kecamatan Cibadak </t>
  </si>
  <si>
    <t xml:space="preserve">Eti </t>
  </si>
  <si>
    <t>30-04-2025</t>
  </si>
  <si>
    <t xml:space="preserve">Kp. Leuwiranji RT. 001 RW. 002 Kelurahan MC. Timur kecamatan Rangkasbitung </t>
  </si>
  <si>
    <t>06.26  WIB</t>
  </si>
  <si>
    <t xml:space="preserve">Yanuar Muhidin </t>
  </si>
  <si>
    <t>BULAN MEI</t>
  </si>
  <si>
    <t>03-05-2025</t>
  </si>
  <si>
    <t xml:space="preserve">22.20 WIB </t>
  </si>
  <si>
    <t xml:space="preserve">Kp. Wanasalam Karet RT. 004/RW. 001 Desa Wanasalam , Kecamatan Wanasalam 
</t>
  </si>
  <si>
    <t>Gyna</t>
  </si>
  <si>
    <t>05-05-2025</t>
  </si>
  <si>
    <t>01.50 WIB</t>
  </si>
  <si>
    <t xml:space="preserve">Perumahan Bumi LPMP Asri, Jl. Jendral Sudirman, Narimbang Mulia, Kec. Rangkasbitung, Kabupaten Lebak, Banten 42315 </t>
  </si>
  <si>
    <t xml:space="preserve">Muhammad Arif </t>
  </si>
  <si>
    <t>15.38 WIB</t>
  </si>
  <si>
    <t>Kp. Malang Nengah RT/RW 002/001
Kel. Cijoro pasir, Kec.Rangkasbitung</t>
  </si>
  <si>
    <t>06-05-2025</t>
  </si>
  <si>
    <t>08.10 WIB</t>
  </si>
  <si>
    <t>Mako Damkar Rangkasbitung</t>
  </si>
  <si>
    <t>Maulida (16 Thn)</t>
  </si>
  <si>
    <t>Nur Isti Fitriyanti (26 Thn)</t>
  </si>
  <si>
    <t>17.40 WIB</t>
  </si>
  <si>
    <t>Kp. Nambo Seeng</t>
  </si>
  <si>
    <t>Ular King Kobra</t>
  </si>
  <si>
    <t>Widi</t>
  </si>
  <si>
    <t>07-05-2025</t>
  </si>
  <si>
    <t>09.51 WIB</t>
  </si>
  <si>
    <t>Kp. Kandang Manjangan Ds sukajaya kec. Sajira</t>
  </si>
  <si>
    <t>Ayu / jubaedah</t>
  </si>
  <si>
    <t>16.51 WIB</t>
  </si>
  <si>
    <t>Drone tersangkut di pohon</t>
  </si>
  <si>
    <t>Paza (PT.KAI)</t>
  </si>
  <si>
    <t>23.16 WIB</t>
  </si>
  <si>
    <t xml:space="preserve">Kp. Sinar harapan RT. 002 RW. 001 desa asem kecamatan Cibadak </t>
  </si>
  <si>
    <t xml:space="preserve">Samping rabinza Rangkasbitung </t>
  </si>
  <si>
    <t>Upen Supendi</t>
  </si>
  <si>
    <t>08-05-2025</t>
  </si>
  <si>
    <t xml:space="preserve">Kp. Talun Selatan RT. 001 RW. 004 Desa. Panancangan Kecamatan. Cibadak </t>
  </si>
  <si>
    <t>21.55 WIB</t>
  </si>
  <si>
    <t>Madroji</t>
  </si>
  <si>
    <t>23.45 WIB</t>
  </si>
  <si>
    <t>Kp. Lebak Sambel RT 003/ RW 003 Desa Cijoro Lebak, Kecamatan Rangkasbitung</t>
  </si>
  <si>
    <t>Warni Suryaningsih</t>
  </si>
  <si>
    <t>09-05-2025</t>
  </si>
  <si>
    <t>09:50 WIB</t>
  </si>
  <si>
    <t>Intan Amalia</t>
  </si>
  <si>
    <t>Ular Tambang</t>
  </si>
  <si>
    <t xml:space="preserve">Cluster Seminung Permai 2 blok B2 no 1,Kel Cikatapis, Kec Kalang anyar </t>
  </si>
  <si>
    <t xml:space="preserve">Kp. kp Gajrug Ds Bintang resmi kec. Cipanas </t>
  </si>
  <si>
    <t>Susi</t>
  </si>
  <si>
    <t xml:space="preserve"> 19.10 WIB</t>
  </si>
  <si>
    <t xml:space="preserve">Kp. Sangiang RT 003/RW 004 Des. Pabuaran Kec. Rangkasbitung </t>
  </si>
  <si>
    <t>Eksekusi Biawak dan ular Sanca</t>
  </si>
  <si>
    <t>Nurhalizah</t>
  </si>
  <si>
    <t>13-05-2025</t>
  </si>
  <si>
    <t>Hotel Rahay.Desa Mekarsari,Kec. Kalanganyar.</t>
  </si>
  <si>
    <t>Mila</t>
  </si>
  <si>
    <t>20.11 WIB</t>
  </si>
  <si>
    <t>15-05-2025</t>
  </si>
  <si>
    <t>Komplek Pendidikan Nengah Rt/RW 005/009
Kel.Muara Ciujung Timur, kec Rangkasbitung</t>
  </si>
  <si>
    <t xml:space="preserve">17.53 WIB  </t>
  </si>
  <si>
    <t>Hendro</t>
  </si>
  <si>
    <t>16-05-2025</t>
  </si>
  <si>
    <t xml:space="preserve">Kp. Simpang Buana RT 010/RW 001, desa Sukamanah , Kecamatan Malingping </t>
  </si>
  <si>
    <t xml:space="preserve">Sohib Abdul Malik </t>
  </si>
  <si>
    <t>17-05-2025</t>
  </si>
  <si>
    <t>10.24 WIB</t>
  </si>
  <si>
    <t>Perumahan Bumi Narimbang Asri</t>
  </si>
  <si>
    <t>Padly</t>
  </si>
  <si>
    <t>19-05-2025</t>
  </si>
  <si>
    <t xml:space="preserve">07.30 WIB </t>
  </si>
  <si>
    <t>Kp. Batu Rambang, Kec. Cibadak, Kab. Lebak</t>
  </si>
  <si>
    <t>Badrul</t>
  </si>
  <si>
    <t>21-05-2025</t>
  </si>
  <si>
    <t>08.45 WIB</t>
  </si>
  <si>
    <t>Kp. Citeras</t>
  </si>
  <si>
    <t>Yuni</t>
  </si>
  <si>
    <t>Gembok Pagar yang terkunci</t>
  </si>
  <si>
    <t xml:space="preserve"> 23.50 WIB</t>
  </si>
  <si>
    <t>Perumahan Seminung Permay 2 Blok H 3 , rt/rw 05/02 , des cikatapis, kec Kalang anyar</t>
  </si>
  <si>
    <t>Ular sanca</t>
  </si>
  <si>
    <t>Haerudin</t>
  </si>
  <si>
    <t>22-05-2025</t>
  </si>
  <si>
    <t>13.10 WIB</t>
  </si>
  <si>
    <t>BTN Palaton RT 002/RW002 Desa Muara Ciujung Timur Kecamatan Rangkabitung</t>
  </si>
  <si>
    <t>Denia Utami</t>
  </si>
  <si>
    <t>23-05-2025</t>
  </si>
  <si>
    <t>20.34 WIB</t>
  </si>
  <si>
    <t>BTN Bumi Cempaka Asri Rt 003/RW 004 Desa Parung Sari Kec. Sajira</t>
  </si>
  <si>
    <t>Yoga Febriansyah</t>
  </si>
  <si>
    <t>24-05-2025</t>
  </si>
  <si>
    <t>Eksekusi Tawon</t>
  </si>
  <si>
    <t>JL Raya Malimping Saketi, Malingping Utara, Bayah, Kabupaten Lebak, Banten 42391 (RSUD Malingping)</t>
  </si>
  <si>
    <t>Eko</t>
  </si>
  <si>
    <t xml:space="preserve">15.00 WIB </t>
  </si>
  <si>
    <t>BTN Kembang Arum</t>
  </si>
  <si>
    <t>Samsudin</t>
  </si>
  <si>
    <t>25-05-2026</t>
  </si>
  <si>
    <t xml:space="preserve">12.50 WIB </t>
  </si>
  <si>
    <t xml:space="preserve">Ona ,Kp Jaura RT/RW 001/002, kel Rangkasbitung Timur, kec Rangkasbitung
</t>
  </si>
  <si>
    <t>Nurhayati</t>
  </si>
  <si>
    <t>26-05-2027</t>
  </si>
  <si>
    <t>08.15 WIB</t>
  </si>
  <si>
    <t>Jl. Multatuli, Muara Ciujung Bar., Kec. Rangkasbitung, Kabupaten Lebak, Banten 42312 (Kantor Cabang Bank BRI)</t>
  </si>
  <si>
    <t>Ahmad arif</t>
  </si>
  <si>
    <t>29-05-2025</t>
  </si>
  <si>
    <t>11.09 WIB</t>
  </si>
  <si>
    <t>Jl. Multatuli Alfamart Jembatan 2, Kec.Rangkasbitung</t>
  </si>
  <si>
    <t>Eksekusi Sarang Tawon</t>
  </si>
  <si>
    <t>Eki Rois sunarya</t>
  </si>
  <si>
    <t>BTN Pepabri, Bojong leles</t>
  </si>
  <si>
    <t>09.41 WIB</t>
  </si>
  <si>
    <t>Rini Rianti</t>
  </si>
  <si>
    <t>30-05-2025</t>
  </si>
  <si>
    <t>Komp. Btn pepabri Ds. Sukamekarsari Kec.Kalanganyar</t>
  </si>
  <si>
    <t>Drs. Hadi santoso</t>
  </si>
  <si>
    <t>Rangkasbitung, 31 Mei 2025</t>
  </si>
  <si>
    <t>BULAN JUNI</t>
  </si>
  <si>
    <t>Kp. Dukuh, RT 002/RW 007, Desa Rangkasbitung Barat, Kec. Rangkasbitung, LEBAK-BANTEN.</t>
  </si>
  <si>
    <t>11.36 WIB.</t>
  </si>
  <si>
    <t>Nanis Haryani</t>
  </si>
  <si>
    <t>-</t>
  </si>
  <si>
    <t>04-06-2025</t>
  </si>
  <si>
    <t>01-06-2025</t>
  </si>
  <si>
    <t>Cilangkahan, Kec. Malingping, Kabupaten Lebak, Banten 42391 (SMA 1 Malingping)</t>
  </si>
  <si>
    <t>Fajrin</t>
  </si>
  <si>
    <t>07-06-2025</t>
  </si>
  <si>
    <t xml:space="preserve">Kp.Keong Rt/Rw : 003/003 Desa Cikatapis Kecamtan Kalanganyar
</t>
  </si>
  <si>
    <t>Sudrajat (27)</t>
  </si>
  <si>
    <t>08-06-2025</t>
  </si>
  <si>
    <t xml:space="preserve">21.32  WIB </t>
  </si>
  <si>
    <t xml:space="preserve">BTN Palaton blok C3 no. 25 RT. 003 RW. 020 kelurahan MC. Timur kecamatan Rangkasbitung </t>
  </si>
  <si>
    <t xml:space="preserve">Farryz Muchtar </t>
  </si>
  <si>
    <t>11-06-2025</t>
  </si>
  <si>
    <t>08.05 WIB</t>
  </si>
  <si>
    <t>Eksekusi Anting</t>
  </si>
  <si>
    <t>Eri Sri lestari (51)</t>
  </si>
  <si>
    <t>20.00 WIB</t>
  </si>
  <si>
    <t>Kp. Dukuh Rt/Rw. 02/07, Ds. Rangkasbitung barat, Kec. Rangkasbitung</t>
  </si>
  <si>
    <t>Juarni Nengsih (52)</t>
  </si>
  <si>
    <t xml:space="preserve">12.30 WIB </t>
  </si>
  <si>
    <t xml:space="preserve">(toko burger brother) Kp. Kapugeran kelurahan Rangkasbitung barat kecamatan Rangkasbitung </t>
  </si>
  <si>
    <t>Ular Daun</t>
  </si>
  <si>
    <t>Rostiani</t>
  </si>
  <si>
    <t>12-06-2025</t>
  </si>
  <si>
    <t>Kp. Pariuk Popojok RT 001/RW 002 Desa kalanganyar,Kec. Kalanganyar</t>
  </si>
  <si>
    <t xml:space="preserve">Ular </t>
  </si>
  <si>
    <t>Sunani (61)</t>
  </si>
  <si>
    <t>13-06-2025</t>
  </si>
  <si>
    <t>Kp. Pasir bedil Rt/Rw. 03/07l5, Ds. Rangkasbitung barat, Kec. Rangkasbitung</t>
  </si>
  <si>
    <t>Fiman R (54)</t>
  </si>
  <si>
    <t>14-06-2025</t>
  </si>
  <si>
    <t xml:space="preserve">Kp. Muhara Kel.Mc Barat Kec.Rangkasbitung
</t>
  </si>
  <si>
    <t>04.55 WIB</t>
  </si>
  <si>
    <t>Kasmin (72)</t>
  </si>
  <si>
    <t>15-06-2025</t>
  </si>
  <si>
    <t>21.30 WIB</t>
  </si>
  <si>
    <t>Kp.Pasir sukarayat 002/007 Muara ciujung timur Rangkasbitung</t>
  </si>
  <si>
    <t>Ida Herawati (41)</t>
  </si>
  <si>
    <t xml:space="preserve">Komplek Perumahan Royal Garden Ds. Rangkasbitung Timur Kec. RANGKASBITUNG </t>
  </si>
  <si>
    <t>Evakuasi Anjing Liar</t>
  </si>
  <si>
    <t>Oman Syarohi (55)</t>
  </si>
  <si>
    <t>23-06-2025</t>
  </si>
  <si>
    <t>Kongaen, Kantor PERADI</t>
  </si>
  <si>
    <t>Evakuasi Pintu Kantor Peradi  Terkunci</t>
  </si>
  <si>
    <t>09.33 WIB</t>
  </si>
  <si>
    <t>25-06-2025</t>
  </si>
  <si>
    <t>13.00 WIB</t>
  </si>
  <si>
    <t xml:space="preserve"> Jl. Hm Iko Djatmiko No.1, Muara Ciujung Bar., Kec. Rangkasbitung, Kabupaten Lebak, Banten 42312</t>
  </si>
  <si>
    <t>Evakuasi Kotak Kunci motor</t>
  </si>
  <si>
    <t>Siti (25)</t>
  </si>
  <si>
    <t>Hana Luffiani (26)</t>
  </si>
  <si>
    <t>Kp. Pasir Sukarayat, Desa Muara Ciujung Timur. Kec. Rangkasbitung, LEBAK-BANTEN.</t>
  </si>
  <si>
    <t>Resmawati (44)</t>
  </si>
  <si>
    <t>Kp. Baturrambang, Kec. Rangkasbitung, LEBAK-BANTEN.</t>
  </si>
  <si>
    <t>18.01 WIB</t>
  </si>
  <si>
    <t>13.28 WIB</t>
  </si>
  <si>
    <t>Ahmad</t>
  </si>
  <si>
    <t>28-06-2025</t>
  </si>
  <si>
    <t xml:space="preserve">08.25 WIB </t>
  </si>
  <si>
    <t>Haerunisa (34)</t>
  </si>
  <si>
    <t>30-06-2025</t>
  </si>
  <si>
    <t>02:30 WIB</t>
  </si>
  <si>
    <t>Kp. Angsana, RT 02/RW 02, Desa Cikatapis, Kec. Kalanganyar, Kab. Lebak.</t>
  </si>
  <si>
    <t>Imam Supriyatna (30)</t>
  </si>
  <si>
    <t>10.52 WIB</t>
  </si>
  <si>
    <t>Pemda Kabupaten Lebak</t>
  </si>
  <si>
    <t>Rusli</t>
  </si>
  <si>
    <t>Rangkasbitung, 30 Juni 2025</t>
  </si>
  <si>
    <t>BULAN JULI</t>
  </si>
  <si>
    <t>Rangkasbitung, 31 Juli 2025</t>
  </si>
  <si>
    <t xml:space="preserve">SELASA </t>
  </si>
  <si>
    <t>01-07-2025</t>
  </si>
  <si>
    <t>Kp. Rancagawe Ds. Cikatapis Kec. Kalanganyara Kab. Lebak</t>
  </si>
  <si>
    <t>Eksekusi sarang Tawon</t>
  </si>
  <si>
    <t>Aldi hidayat (28)</t>
  </si>
  <si>
    <t>02-07-2025</t>
  </si>
  <si>
    <t>Perumahan Green Royal  Rangkasbitung Timur Kec.Rangkasbitung Kab. Lebak</t>
  </si>
  <si>
    <t>Evakuasi Mobil Terperosok</t>
  </si>
  <si>
    <t xml:space="preserve">Syarofina Sucianti </t>
  </si>
  <si>
    <t>14. 40 W IB</t>
  </si>
  <si>
    <t>Kp. Hirung RT/03 RW/02 Desa Sajira Mekar, Kec. Sajira</t>
  </si>
  <si>
    <t>Penyelamatan korban tenggelam (Meninggal Ruslan Abdul Ghani)</t>
  </si>
  <si>
    <t>Elma (MP Sajira)</t>
  </si>
  <si>
    <t>03-07-2025</t>
  </si>
  <si>
    <t xml:space="preserve"> 20.00 WIB</t>
  </si>
  <si>
    <t>Vivi Shofiyah</t>
  </si>
  <si>
    <t>Kp. Aweh Kec.Kalanganyar  Kab. Lebak</t>
  </si>
  <si>
    <t>08-07-2025</t>
  </si>
  <si>
    <t>11.25 WIB</t>
  </si>
  <si>
    <t>Kp. Jangan Rt04/Rw02 desa Asem kecamatan Cibadak kabupaten lebak</t>
  </si>
  <si>
    <t>Ahmad S</t>
  </si>
  <si>
    <t>16.48 WIB</t>
  </si>
  <si>
    <t xml:space="preserve">Kampung Legok Rt 002/Rw 001 desa pasirkupa kecamatan kalanganyar </t>
  </si>
  <si>
    <t>Asep Yudhie H</t>
  </si>
  <si>
    <t>11-07-2025</t>
  </si>
  <si>
    <t>Kp. Cidarema Ds. Sukajadi Kec. Panggarangan</t>
  </si>
  <si>
    <t>14.00 WIB</t>
  </si>
  <si>
    <t>POS Damkar Sektor 5 Bayah</t>
  </si>
  <si>
    <t>Febriansyah (16)</t>
  </si>
  <si>
    <t>17. 49 WIB</t>
  </si>
  <si>
    <t>Komdik</t>
  </si>
  <si>
    <t>Ular Lanang Sapi</t>
  </si>
  <si>
    <t>Lela</t>
  </si>
  <si>
    <t>12-07-2025</t>
  </si>
  <si>
    <t>19.10  WIB</t>
  </si>
  <si>
    <t xml:space="preserve">Kp. Cilaki, Rt/Re 002/001 Desa  Margajaya, kec.Cimarga </t>
  </si>
  <si>
    <t>Sindy sela seftiana (24)</t>
  </si>
  <si>
    <t xml:space="preserve"> 23.00 WIB </t>
  </si>
  <si>
    <t>Kp. Lebak jaha , desa Malingping Utara, kecamatan Malingping kab.lebak</t>
  </si>
  <si>
    <t xml:space="preserve">gurun </t>
  </si>
  <si>
    <t>13-07-2025</t>
  </si>
  <si>
    <t>Btn. Narimbang Gang Garuda</t>
  </si>
  <si>
    <t>13.40  WIB</t>
  </si>
  <si>
    <t>Laila</t>
  </si>
  <si>
    <t>14-07-2025</t>
  </si>
  <si>
    <t xml:space="preserve">22.04  WIB </t>
  </si>
  <si>
    <t xml:space="preserve">Jl. Sunan Kalijaga depan gereja Bethel kelurahan MC. Timur kecamatan Rangkasbitung </t>
  </si>
  <si>
    <t>Kunci tertinggal di dalam mobil</t>
  </si>
  <si>
    <t>Umam</t>
  </si>
  <si>
    <t>15-07-2025</t>
  </si>
  <si>
    <t xml:space="preserve">Jln.IR.H Juanda RT 001 RW 011 Kel.MCT kecamatan Rangkasbitung </t>
  </si>
  <si>
    <t xml:space="preserve">Neneng Reta </t>
  </si>
  <si>
    <t>18-07-2025</t>
  </si>
  <si>
    <t>14.15 WIB</t>
  </si>
  <si>
    <t>13.07 WIB</t>
  </si>
  <si>
    <t xml:space="preserve">kp. Cilaki RT 02 RW 01 desa Margajaya kecamatan Cimarga </t>
  </si>
  <si>
    <t>Faojiyah</t>
  </si>
  <si>
    <t>19-07-2025</t>
  </si>
  <si>
    <t>11.00 WIB</t>
  </si>
  <si>
    <t>Kp. Cimanggu desa bungur mekar kec. Sajira</t>
  </si>
  <si>
    <t>Eno diah</t>
  </si>
  <si>
    <t>12.05 WIB</t>
  </si>
  <si>
    <t xml:space="preserve"> Jl. Maulana Hasanudin kp. Rancagawe desa aweh kecamatan kalanganyar</t>
  </si>
  <si>
    <t>Erna Wati</t>
  </si>
  <si>
    <t>21-07-2025</t>
  </si>
  <si>
    <t>Kp. Kadongdong , RT 002/RW 003, Kel.nameng , Kec. Rangkasbitnng</t>
  </si>
  <si>
    <t xml:space="preserve">Heru </t>
  </si>
  <si>
    <t>22-07-2025</t>
  </si>
  <si>
    <t>22.10 WIB</t>
  </si>
  <si>
    <t xml:space="preserve">Kp. Aweh RT. 009 RW. 001 desa Aweh kecamatan kalanganyar </t>
  </si>
  <si>
    <t>Siti Humaeroh</t>
  </si>
  <si>
    <t>Kantor Desa Nameng, Nameng, Kec. Rangkasbitung, Kabupaten Lebak, Banten 4231</t>
  </si>
  <si>
    <t>20.20 WIB</t>
  </si>
  <si>
    <t>26-07-2025</t>
  </si>
  <si>
    <t>Ismail Hamidi</t>
  </si>
  <si>
    <t>07.25 WIB</t>
  </si>
  <si>
    <t>29-07-2025</t>
  </si>
  <si>
    <t>Kp. ciodeng desa Jatimulya kecamatan Rangkasbitung kabupaten lebak</t>
  </si>
  <si>
    <t>Arif</t>
  </si>
  <si>
    <t>02-08-2025</t>
  </si>
  <si>
    <t>14.20 WIB.</t>
  </si>
  <si>
    <t>Kp.Ciseke Rt02/Rw05 Desa Jatimulya kecamatan Rangkasbitung kabupaten lebak</t>
  </si>
  <si>
    <t>04-08-2028</t>
  </si>
  <si>
    <t>05.42 WIB</t>
  </si>
  <si>
    <t>Guruh</t>
  </si>
  <si>
    <t>Kp. Pasir Sukarayat RT 003/ RW 007 Kelurahan Muara Ciujung Timur, Kecamatan Rangkabsitung</t>
  </si>
  <si>
    <t>22.49 WIB</t>
  </si>
  <si>
    <t>Desa Narimbang Mulya</t>
  </si>
  <si>
    <t>M. Rifki Fahroni</t>
  </si>
  <si>
    <t>Rescue Rolling Door Alfamart</t>
  </si>
  <si>
    <t>05-08-2025</t>
  </si>
  <si>
    <t>04-08-2025</t>
  </si>
  <si>
    <t xml:space="preserve">Kp. Angsana desa cikatapis kecamatan kalanganyar </t>
  </si>
  <si>
    <t xml:space="preserve">09.20 WIB  </t>
  </si>
  <si>
    <t xml:space="preserve">Muhammad Romli </t>
  </si>
  <si>
    <t>08-08-2025</t>
  </si>
  <si>
    <t>Kp. Jalupang, Desa Padasuka, Kec. Warunggunung, Kab. Lebak.</t>
  </si>
  <si>
    <t>Eksekusi Ular</t>
  </si>
  <si>
    <t>Yayah Mardiah</t>
  </si>
  <si>
    <t>10-08-2025</t>
  </si>
  <si>
    <t>Kp.kedung desa pabuaran kecamatan Rangkasbitung</t>
  </si>
  <si>
    <t>Eksekusi sarang tawon</t>
  </si>
  <si>
    <t>Mulyani</t>
  </si>
  <si>
    <t>13-08-2025</t>
  </si>
  <si>
    <t>11.45 WIB</t>
  </si>
  <si>
    <t>Kp. Aweh RT. 04 RW 01 desa Aweh kecamatan Kalanganyar</t>
  </si>
  <si>
    <t>NIA YUNIAWATI (19/6/1976)</t>
  </si>
  <si>
    <t>BULAN AGUSTUS</t>
  </si>
  <si>
    <t>Mako Rangkasbitug</t>
  </si>
  <si>
    <t>Ekseskusi cincin</t>
  </si>
  <si>
    <t>Muftafiah (80 Thn)</t>
  </si>
  <si>
    <t xml:space="preserve">Kp. lebak jaha , desa malingping utara kecamatan malingping </t>
  </si>
  <si>
    <t>17-08-2025</t>
  </si>
  <si>
    <t>04.10 WIB</t>
  </si>
  <si>
    <t xml:space="preserve">Kp. Selahaur  Kel.Cijoro Lebak Kec.Rangkasbitug </t>
  </si>
  <si>
    <t>Sarhanah</t>
  </si>
  <si>
    <t>21-08-2025</t>
  </si>
  <si>
    <t xml:space="preserve"> '08.30 WIB</t>
  </si>
  <si>
    <t>Mabu Park Mrketing Gallery, JL Maulana Hasanudin Desa Aweh, Pertigaan rancagawe, Kec. Kalanganyar, Banten 42312</t>
  </si>
  <si>
    <t>Jl. Perjuangan, Kel. Mc Timur, Kec. Rangkasbitung</t>
  </si>
  <si>
    <t>Arwolla ardiansyah</t>
  </si>
  <si>
    <t>Ali udit</t>
  </si>
  <si>
    <t>Angga (16)</t>
  </si>
  <si>
    <t>23-08-025</t>
  </si>
  <si>
    <t>022-08-2025</t>
  </si>
  <si>
    <t>Jl. Raya pandegalang kp tajur desa mekar agung kec. Cibadak</t>
  </si>
  <si>
    <t xml:space="preserve">Riziki </t>
  </si>
  <si>
    <t>24-08-2025</t>
  </si>
  <si>
    <t xml:space="preserve"> kp.kebon kalapa kec. Rangkasbitung </t>
  </si>
  <si>
    <t xml:space="preserve">Jamaludin </t>
  </si>
  <si>
    <t>04.05 WIB</t>
  </si>
  <si>
    <t>27-08-2025</t>
  </si>
  <si>
    <t xml:space="preserve">16.24  WIB </t>
  </si>
  <si>
    <t>Kp. Cimesir RT. 04 RW. 18 Desa Rangkasbitung timur kecamatan Rangkasbitung</t>
  </si>
  <si>
    <t>Rika</t>
  </si>
  <si>
    <t>31-08-2025</t>
  </si>
  <si>
    <t>16.20 WIB</t>
  </si>
  <si>
    <t xml:space="preserve">jl. Sunan giri no. 34 Kelurahan MC. Timur kecamatan Rangkasbitung </t>
  </si>
  <si>
    <t>Panca</t>
  </si>
  <si>
    <t>Rangkasbitung, 31 Agustus 2025</t>
  </si>
  <si>
    <t>BULAN SEPTEMBER</t>
  </si>
  <si>
    <t>Rangkasbitung, 30 September 2025</t>
  </si>
  <si>
    <t xml:space="preserve"> jl. Raya cipanas desa sipayung, kecamatan Cipanas</t>
  </si>
  <si>
    <t>Bapak Ade</t>
  </si>
  <si>
    <t>03-09-2025</t>
  </si>
  <si>
    <t>06-09-2025</t>
  </si>
  <si>
    <t>kp pasir Haur lebak  , desa Malingping Selatan, kecamatan Malingping kab.lebak</t>
  </si>
  <si>
    <t>Faisal Fahmi</t>
  </si>
  <si>
    <t xml:space="preserve"> 21.00 WIB</t>
  </si>
  <si>
    <t xml:space="preserve"> Faisal pahmi</t>
  </si>
  <si>
    <t>08-09-2025</t>
  </si>
  <si>
    <t>Kp. Pasir Rangdu Rt 008/004 Ds. Curug Panjang Kec. Cikulur</t>
  </si>
  <si>
    <t>Amin (38)</t>
  </si>
  <si>
    <t>11.50 WIB</t>
  </si>
  <si>
    <t>kp. Cirende, Kalanganyar</t>
  </si>
  <si>
    <t>Daman</t>
  </si>
  <si>
    <t>18-09-2025</t>
  </si>
  <si>
    <t>07.30 WIB</t>
  </si>
  <si>
    <t>Kp. Babakan</t>
  </si>
  <si>
    <t>atiah</t>
  </si>
  <si>
    <t>24-09-2025</t>
  </si>
  <si>
    <t>10.11 WIB</t>
  </si>
  <si>
    <t>Jl. Baros indah permai Desa warunggunung kecamatan warunggunung</t>
  </si>
  <si>
    <t>Toni</t>
  </si>
  <si>
    <t>19- 09-2025</t>
  </si>
  <si>
    <t xml:space="preserve">11.30 WIB </t>
  </si>
  <si>
    <t>depan Museum Multatuli</t>
  </si>
  <si>
    <t>Rescue Balon yang tersangkut di pohon</t>
  </si>
  <si>
    <t>Wahyu</t>
  </si>
  <si>
    <t>19- 09-2026</t>
  </si>
  <si>
    <t>20.14 WIB</t>
  </si>
  <si>
    <t>Btn Pepabri Rt02/Rw09 Sukamekarsari ,Kalanganyar</t>
  </si>
  <si>
    <t>Nandi Ahmad Furqon</t>
  </si>
  <si>
    <t>21-09-2025</t>
  </si>
  <si>
    <t xml:space="preserve">19. 22  WIB </t>
  </si>
  <si>
    <t>kp.jati waras, RT/RW 004/002, desa cilangkahan, kecamatan Malingping, kab Lebak Banten</t>
  </si>
  <si>
    <t xml:space="preserve">Isro Jajuli </t>
  </si>
  <si>
    <t>25- 09-2025</t>
  </si>
  <si>
    <t>18.50 WIB</t>
  </si>
  <si>
    <t>Kp. Ciawi Cijoro Pasir</t>
  </si>
  <si>
    <t>BULAN OKTOBER</t>
  </si>
  <si>
    <t>Rangkasbitung, 31 Oktober 2025</t>
  </si>
  <si>
    <t>01-10-2025</t>
  </si>
  <si>
    <t xml:space="preserve"> 08.45 WIB</t>
  </si>
  <si>
    <t>Kp. Koncang  RT 001/ RW 002 Desa Sumurbandung, Kecamatan Cikulur</t>
  </si>
  <si>
    <t>Evakuasi Kunci yang tertinggal di dalam mobil</t>
  </si>
  <si>
    <t>Sahroni</t>
  </si>
  <si>
    <t>02-10-2025</t>
  </si>
  <si>
    <t>09.00 WIB</t>
  </si>
  <si>
    <t>Amira</t>
  </si>
  <si>
    <t>Kp.Sengkol kec. Cibadak</t>
  </si>
  <si>
    <t>04-10-2025</t>
  </si>
  <si>
    <t xml:space="preserve">16.00 WIB </t>
  </si>
  <si>
    <t>Kp. Ciseke, des. Jatimulya</t>
  </si>
  <si>
    <t>Rescue Cincin</t>
  </si>
  <si>
    <t>Fhatir</t>
  </si>
  <si>
    <t>07-10-2025</t>
  </si>
  <si>
    <t>Kp. Bareno RT 012/004 Desa Bojongcae Kec. Cibadak Kab. Lebak</t>
  </si>
  <si>
    <t>Ahmad Rosadi</t>
  </si>
  <si>
    <t>08-10-2025</t>
  </si>
  <si>
    <t>Kp. Cigalempong Desa Nameng Kec. Rangkasbitung</t>
  </si>
  <si>
    <t>H. Juanda (55 Thn)</t>
  </si>
  <si>
    <t>08-10-2026</t>
  </si>
  <si>
    <t>18.30 WIB</t>
  </si>
  <si>
    <t>kompelek Gedung Bendungan Karian Desa Sindangmulya Kec.Maja Kab. Lebak</t>
  </si>
  <si>
    <t>Mandari (50)</t>
  </si>
  <si>
    <t>09-10-2025</t>
  </si>
  <si>
    <t>08.00 WIB</t>
  </si>
  <si>
    <t>Komplek Pemda no. 15 RT. 003 RW. 003 desa Jatimulya kecamatan Rangkasbitung</t>
  </si>
  <si>
    <t>Hari</t>
  </si>
  <si>
    <t>10.45  WIB</t>
  </si>
  <si>
    <t>Kp.Sukajadi ,Des Rahong, kec malingping</t>
  </si>
  <si>
    <t>EVAKUASI Hewan Liar</t>
  </si>
  <si>
    <t>Relliyawati yustiana</t>
  </si>
  <si>
    <t>10-10-2025</t>
  </si>
  <si>
    <t>Kp. Lewiranji Rt. 02 Rw. 03 kelurahan mc. Timur kecamatan Rangkasbitung</t>
  </si>
  <si>
    <t>18.40 WIB</t>
  </si>
  <si>
    <t xml:space="preserve">Kp. Dalem RT. 03 RW. 02 desa kaduagung timur kecamatan Cibadak </t>
  </si>
  <si>
    <t xml:space="preserve">Zaenal Arifin </t>
  </si>
  <si>
    <t>11-10-2025</t>
  </si>
  <si>
    <t xml:space="preserve"> 02.08 WIB</t>
  </si>
  <si>
    <t>Kp. Cilangkap Desa Sukamanah kecamatan Rangkasbitung (PD. Panji Mas)</t>
  </si>
  <si>
    <t>Dimas</t>
  </si>
  <si>
    <t>12-10-2025</t>
  </si>
  <si>
    <t>Mako Damkar Lebak</t>
  </si>
  <si>
    <t>Amham Mujani (29)</t>
  </si>
  <si>
    <t>14-10-2025</t>
  </si>
  <si>
    <t>Kp.Keong Desa Cikatapis Kecamatan Kalanganyar</t>
  </si>
  <si>
    <t>Apid (35)</t>
  </si>
  <si>
    <t>16-10-2025</t>
  </si>
  <si>
    <t>23.40 WIB</t>
  </si>
  <si>
    <t>BTN GRAHA PASIR ONA Blok 2 D  RT/RW : 004/ 006Kec. Rangkasbitung Lebak</t>
  </si>
  <si>
    <t>Ilhan Fitranova</t>
  </si>
  <si>
    <t>18-10-2025</t>
  </si>
  <si>
    <t>02.37 WIB</t>
  </si>
  <si>
    <t>Kp.Lewiranji Rt/Rw 01/02 Kec. Rangkasbitung Kab.lebak</t>
  </si>
  <si>
    <t>19-10-2025</t>
  </si>
  <si>
    <t xml:space="preserve"> 07.07  WIB</t>
  </si>
  <si>
    <t xml:space="preserve">BTN Graha ona 2 blok f10 no. 7 desa Rangkasbitung timur kecamatan Rangkasbitung </t>
  </si>
  <si>
    <t xml:space="preserve">14.40  WIB </t>
  </si>
  <si>
    <t xml:space="preserve">Kp.Jaura Rt/Rw:02/02 desa Rangkasbitung timur kcamatan Rangkasbitung </t>
  </si>
  <si>
    <t>M. Karsum</t>
  </si>
  <si>
    <t>Arif Rahmat</t>
  </si>
  <si>
    <t>Rahmat Fauzi</t>
  </si>
  <si>
    <t>21-10-2025</t>
  </si>
  <si>
    <t xml:space="preserve">20.00 WIB </t>
  </si>
  <si>
    <t>Kp. Sudamanik, Ds. Sudamanik, Kec. Cimarga, Kab. Lebak</t>
  </si>
  <si>
    <t>Septiana</t>
  </si>
  <si>
    <t>Kp. Cigundi, Ds. Mekar agung, Kec. Cibadak,  Kab. Lebak</t>
  </si>
  <si>
    <t>23.00 WIB</t>
  </si>
  <si>
    <t>Agus fitriyadi</t>
  </si>
  <si>
    <t xml:space="preserve">RABU </t>
  </si>
  <si>
    <t>22-10-2015</t>
  </si>
  <si>
    <t>Rangkasbitung</t>
  </si>
  <si>
    <t>Mumahad</t>
  </si>
  <si>
    <t>BULAN NOVEMBER</t>
  </si>
  <si>
    <t>Rangkasbitung, 30 November 2025</t>
  </si>
  <si>
    <t>03-11-2025</t>
  </si>
  <si>
    <t>Puskesmas Cileles</t>
  </si>
  <si>
    <t>Dini</t>
  </si>
  <si>
    <t>04-11-2025</t>
  </si>
  <si>
    <t>12:30 WIB</t>
  </si>
  <si>
    <t>Jl. Bypass (Kosan Warna-Warni), Kp. Selahaur, Kec. Rangkasbitung, Kab. Lebak.</t>
  </si>
  <si>
    <t>Bari</t>
  </si>
  <si>
    <t>20.05 WIB</t>
  </si>
  <si>
    <t>Terminal Bayah</t>
  </si>
  <si>
    <t>ODGJ Membawa Sajam</t>
  </si>
  <si>
    <t>08-11-2025</t>
  </si>
  <si>
    <t>Mako Rangkas</t>
  </si>
  <si>
    <t>Muhamad Rifa'i</t>
  </si>
  <si>
    <t>09-11-2025</t>
  </si>
  <si>
    <t>12.25 WIB</t>
  </si>
  <si>
    <t>perumahan mandala ds. Kaduagung barat kec. Cibadak LEBAK-BANTEN.</t>
  </si>
  <si>
    <t>Rescue Anak Kucing</t>
  </si>
  <si>
    <t>Eka Prasetiawan</t>
  </si>
  <si>
    <t>17.45 WIB</t>
  </si>
  <si>
    <t>Desa Cileles Kec. Cileles</t>
  </si>
  <si>
    <t>Rescue Orang Jatuh Kedalam Sumur</t>
  </si>
  <si>
    <t>ade</t>
  </si>
  <si>
    <t>15-11-2025</t>
  </si>
  <si>
    <t>22-20 WIB</t>
  </si>
  <si>
    <t>kp.walangsari ,desa , Malingping Utara, kec Malingping, kab.lebak Banten</t>
  </si>
  <si>
    <t xml:space="preserve">Muhammad Irwan </t>
  </si>
  <si>
    <t>16-11-2025</t>
  </si>
  <si>
    <t xml:space="preserve">13.00 WIB </t>
  </si>
  <si>
    <t xml:space="preserve">Jln.Hardiwinangun </t>
  </si>
  <si>
    <t>exsekusi Biawak</t>
  </si>
  <si>
    <t>Jayanti</t>
  </si>
  <si>
    <t>16-11-2026</t>
  </si>
  <si>
    <t>17.06 WIB</t>
  </si>
  <si>
    <t>Kp. Curug sawo</t>
  </si>
  <si>
    <t>exsekusi Ular</t>
  </si>
  <si>
    <t>Nani</t>
  </si>
  <si>
    <t>Tidak Tertanggulangi</t>
  </si>
  <si>
    <t>16-11-2027</t>
  </si>
  <si>
    <t>Btn LPMP</t>
  </si>
  <si>
    <t>17.33 WIB</t>
  </si>
  <si>
    <t>exsekusi Monyet</t>
  </si>
  <si>
    <t>18-11-2025</t>
  </si>
  <si>
    <t>07.48 WIB</t>
  </si>
  <si>
    <t xml:space="preserve">Kp. Bojong apus </t>
  </si>
  <si>
    <t>Nur</t>
  </si>
  <si>
    <t>22-11-2025</t>
  </si>
  <si>
    <t xml:space="preserve">Kp pasir Haur ,desa Malingping Utara, kec.malingingping , kab Lebak Banten </t>
  </si>
  <si>
    <t>dede fajri</t>
  </si>
  <si>
    <t>23-11-2026</t>
  </si>
  <si>
    <t>05.05 WIB</t>
  </si>
  <si>
    <t xml:space="preserve">Kp Ciberem Rt/Rw003/003,desa Aweh, kec.Kalnganyar , kab Lebak Banten </t>
  </si>
  <si>
    <t>Rescue Ular Sanca</t>
  </si>
  <si>
    <t>Sukriah</t>
  </si>
  <si>
    <t>23-11-2027</t>
  </si>
  <si>
    <t>17.35 WIB</t>
  </si>
  <si>
    <t xml:space="preserve">Kp. Hasem RT. 12 RW 4 desa sukarendah kecamatan warunggunung  </t>
  </si>
  <si>
    <t>Eksekusi lepas pipa di tangan</t>
  </si>
  <si>
    <t>Rizki</t>
  </si>
  <si>
    <t>24-11-2028</t>
  </si>
  <si>
    <t>08.34 WIB</t>
  </si>
  <si>
    <t>Pabuaran, Kabupaten Lebak, Banten</t>
  </si>
  <si>
    <t>rescue tawon</t>
  </si>
  <si>
    <t xml:space="preserve">Saeful </t>
  </si>
  <si>
    <t>26-11-2025</t>
  </si>
  <si>
    <t>08.33 WIB</t>
  </si>
  <si>
    <t>Perumahan Bumi Narimbang Indah</t>
  </si>
  <si>
    <t>Ekseskusi Monyet</t>
  </si>
  <si>
    <t>Edi</t>
  </si>
  <si>
    <t>04-12-2025</t>
  </si>
  <si>
    <t xml:space="preserve"> Kp. Rancaleutik, Ds. Kaduagung barat, Kec. Cibadak, Kab. Lebak</t>
  </si>
  <si>
    <t>Rescue Anjing Liar</t>
  </si>
  <si>
    <t>Evi Apriyansah</t>
  </si>
  <si>
    <t>12.50 WIB</t>
  </si>
  <si>
    <t xml:space="preserve"> Kp. Kalahang, Ds. Padasuka, Kec. Warunggunung, Kab. Lebak</t>
  </si>
  <si>
    <t>Atang</t>
  </si>
  <si>
    <t>05-12-2025</t>
  </si>
  <si>
    <t>13.20 WIB</t>
  </si>
  <si>
    <t>Kp. Cidalung RT. 06 RW 02 Desa Tambakbayan kecamatan Cibadak</t>
  </si>
  <si>
    <t>Eli Suhaeli</t>
  </si>
  <si>
    <t>BULAN DESEMBER</t>
  </si>
  <si>
    <t>08-12-2025</t>
  </si>
  <si>
    <t>Aweh Residen</t>
  </si>
  <si>
    <t>Tidak Teranggulangi (saat dilakukan prosespencarian ular tidak ditemukan)</t>
  </si>
  <si>
    <t>09-12-2025</t>
  </si>
  <si>
    <t>15.15 WIB</t>
  </si>
  <si>
    <t>Kp Lebak jaha , desa Malingping selatan, kecamatan Malingping kab Lebak Banten</t>
  </si>
  <si>
    <t>muthahari harosy timernur</t>
  </si>
  <si>
    <t>12-12-2025</t>
  </si>
  <si>
    <t xml:space="preserve">Kp pasir tangkil,kec. warunggunung kab Lebak Banten </t>
  </si>
  <si>
    <t>Rescu Cincin yang di Pakai ODGJ</t>
  </si>
  <si>
    <t>Soehandri</t>
  </si>
  <si>
    <t>11.55 WIB</t>
  </si>
  <si>
    <t>Ular</t>
  </si>
  <si>
    <t xml:space="preserve"> Yustiyyah y</t>
  </si>
  <si>
    <t>Terminal Aweh Btn Ona BlokD4 Rangkasbitung timur.</t>
  </si>
  <si>
    <t>Kp.Lembur sawah, Rt01/Rw05 Rangkasbitung.</t>
  </si>
  <si>
    <t>Nurhasnah</t>
  </si>
  <si>
    <t xml:space="preserve"> Kp. Sindangsono, Ds. Sindangsari,  Kec. Warunggunung</t>
  </si>
  <si>
    <t>20.30 WIB</t>
  </si>
  <si>
    <t>Syech maulana syafe'i</t>
  </si>
  <si>
    <t>Rangkasbitung, 31 Desember  2025</t>
  </si>
  <si>
    <t>15-12-2025</t>
  </si>
  <si>
    <t xml:space="preserve">Kp.  Kadongdong RT 005/003 Ds. Nameng Kec. Rangkasbitung </t>
  </si>
  <si>
    <t>Tawon</t>
  </si>
  <si>
    <t>Irwan Hasnu</t>
  </si>
  <si>
    <t>17-12-2025</t>
  </si>
  <si>
    <t>21.17 WIB</t>
  </si>
  <si>
    <t xml:space="preserve">BTN kembang elok desa kadung timur kecamatan Cibadak  </t>
  </si>
  <si>
    <t>Kunci Tertinggal dalam Mobil</t>
  </si>
  <si>
    <t>Falen</t>
  </si>
  <si>
    <t xml:space="preserve"> 23.25 WIB  </t>
  </si>
  <si>
    <t xml:space="preserve">kp. Sampay desa sukarendah kecamatan warunggunung </t>
  </si>
  <si>
    <t>Siti Nuraya</t>
  </si>
  <si>
    <t>20-12-2025</t>
  </si>
  <si>
    <t>06.15 WIB</t>
  </si>
  <si>
    <t xml:space="preserve">Kp. PASIR JATI  RT 004/005 Ds. Cijoro lebak Kec. Rangkasbitung </t>
  </si>
  <si>
    <t>Ular Ranca</t>
  </si>
  <si>
    <t>Santika</t>
  </si>
  <si>
    <t xml:space="preserve">Kp. Sawah RT. 03 RW. 04 kelurahan MC. Barat kecamatan Rangkasbitung </t>
  </si>
  <si>
    <t>21-12-2025</t>
  </si>
  <si>
    <t>Danil</t>
  </si>
  <si>
    <t>23-12-2025</t>
  </si>
  <si>
    <t>kp pariuk mesjid ,rt 001 005 desa sukamekarsari kec.karanganyar</t>
  </si>
  <si>
    <t>Nuraesi</t>
  </si>
  <si>
    <t>24-12-2025</t>
  </si>
  <si>
    <t>03.30 WIB</t>
  </si>
  <si>
    <t xml:space="preserve">kp pasir manggu RT 004/RW 001
Desa Haur gajrug Kec . Cipanas </t>
  </si>
  <si>
    <t>Eni Nuraeni</t>
  </si>
  <si>
    <t>15.30 WIB</t>
  </si>
  <si>
    <t>kp Sumur panjang, Rt/Rw 05/02 Des.Taman Jaya Kec.Cikulur.</t>
  </si>
  <si>
    <t>Fariz</t>
  </si>
  <si>
    <t>25-12-2025</t>
  </si>
  <si>
    <t>08.56 WIB</t>
  </si>
  <si>
    <t xml:space="preserve">Rumah dinas Batalion Cakra, desa Mekarsari kecamatan Sajira </t>
  </si>
  <si>
    <t>Ahmad Suhaili</t>
  </si>
  <si>
    <t>23.05 WIB</t>
  </si>
  <si>
    <t xml:space="preserve">Kp. Keong desa cikatapis kecamatan Kalanganyar </t>
  </si>
  <si>
    <t>Danil Zaelani</t>
  </si>
  <si>
    <t>28-12-2025</t>
  </si>
  <si>
    <t xml:space="preserve">Kp.Semi Rt01/Rw02 ,Desa Narimbang mulya Kec.Rangkasbitung </t>
  </si>
  <si>
    <t>Yayat</t>
  </si>
  <si>
    <t>29-12-2025</t>
  </si>
  <si>
    <t xml:space="preserve">19.10 WIB </t>
  </si>
  <si>
    <t xml:space="preserve">Kp.Pasir Jati ,Desa Pasir Jati Kec.Rangkasbitung </t>
  </si>
  <si>
    <t>Boim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</si>
</sst>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_);_(* \(#,##0\);_(* &quot;-&quot;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0"/>
      <color theme="1"/>
      <name val="Times New Roman"/>
      <family val="1"/>
    </font>
    <font>
      <b/>
      <sz val="11"/>
      <color theme="1"/>
      <name val="Calibri"/>
      <family val="2"/>
      <scheme val="minor"/>
    </font>
    <font>
      <b/>
      <sz val="9"/>
      <color theme="1"/>
      <name val="Times New Roman"/>
      <family val="1"/>
    </font>
    <font>
      <b/>
      <sz val="14"/>
      <color theme="1"/>
      <name val="Times New Roman"/>
      <family val="1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10" fillId="0" borderId="0" applyFont="0" applyFill="0" applyBorder="0" applyAlignment="0" applyProtection="0"/>
  </cellStyleXfs>
  <cellXfs count="71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1" xfId="0" quotePrefix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quotePrefix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/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" fillId="0" borderId="5" xfId="0" applyFont="1" applyBorder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0" fillId="0" borderId="0" xfId="0" quotePrefix="1"/>
    <xf numFmtId="0" fontId="7" fillId="0" borderId="0" xfId="0" applyFont="1" applyAlignment="1">
      <alignment vertical="center"/>
    </xf>
    <xf numFmtId="0" fontId="6" fillId="2" borderId="1" xfId="0" applyFont="1" applyFill="1" applyBorder="1" applyAlignment="1">
      <alignment horizontal="center" vertical="center" wrapText="1"/>
    </xf>
    <xf numFmtId="17" fontId="1" fillId="0" borderId="1" xfId="0" applyNumberFormat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14" fontId="1" fillId="0" borderId="1" xfId="0" quotePrefix="1" applyNumberFormat="1" applyFont="1" applyBorder="1" applyAlignment="1">
      <alignment horizontal="center" vertical="center" wrapText="1"/>
    </xf>
    <xf numFmtId="14" fontId="1" fillId="0" borderId="1" xfId="0" quotePrefix="1" applyNumberFormat="1" applyFont="1" applyBorder="1" applyAlignment="1">
      <alignment horizontal="center" vertical="center"/>
    </xf>
    <xf numFmtId="17" fontId="1" fillId="0" borderId="1" xfId="0" quotePrefix="1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vertical="top" wrapText="1"/>
    </xf>
    <xf numFmtId="20" fontId="1" fillId="0" borderId="1" xfId="0" quotePrefix="1" applyNumberFormat="1" applyFont="1" applyBorder="1" applyAlignment="1">
      <alignment horizontal="center" vertical="center"/>
    </xf>
    <xf numFmtId="164" fontId="0" fillId="0" borderId="0" xfId="1" applyFont="1"/>
    <xf numFmtId="164" fontId="0" fillId="0" borderId="0" xfId="0" applyNumberFormat="1"/>
    <xf numFmtId="0" fontId="1" fillId="0" borderId="1" xfId="0" applyFont="1" applyBorder="1" applyAlignment="1">
      <alignment horizontal="left" vertical="center"/>
    </xf>
    <xf numFmtId="20" fontId="1" fillId="0" borderId="1" xfId="0" quotePrefix="1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2" xfId="0" quotePrefix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7" fontId="1" fillId="0" borderId="2" xfId="0" quotePrefix="1" applyNumberFormat="1" applyFont="1" applyBorder="1" applyAlignment="1">
      <alignment horizontal="center" vertical="center"/>
    </xf>
    <xf numFmtId="0" fontId="1" fillId="0" borderId="2" xfId="0" applyFont="1" applyBorder="1" applyAlignment="1">
      <alignment vertical="center" wrapText="1"/>
    </xf>
    <xf numFmtId="0" fontId="9" fillId="0" borderId="0" xfId="0" applyFont="1"/>
    <xf numFmtId="0" fontId="0" fillId="0" borderId="0" xfId="0" applyAlignment="1">
      <alignment horizontal="center" vertical="center"/>
    </xf>
    <xf numFmtId="14" fontId="1" fillId="0" borderId="2" xfId="0" quotePrefix="1" applyNumberFormat="1" applyFont="1" applyBorder="1" applyAlignment="1">
      <alignment horizontal="center" vertical="center" wrapText="1"/>
    </xf>
    <xf numFmtId="0" fontId="1" fillId="0" borderId="2" xfId="0" quotePrefix="1" applyFont="1" applyBorder="1" applyAlignment="1">
      <alignment horizontal="center" vertical="center"/>
    </xf>
    <xf numFmtId="0" fontId="0" fillId="0" borderId="1" xfId="0" applyBorder="1"/>
    <xf numFmtId="0" fontId="1" fillId="0" borderId="2" xfId="0" quotePrefix="1" applyFont="1" applyBorder="1" applyAlignment="1">
      <alignment horizontal="center" vertical="center" wrapText="1"/>
    </xf>
    <xf numFmtId="0" fontId="0" fillId="0" borderId="1" xfId="0" quotePrefix="1" applyBorder="1"/>
    <xf numFmtId="0" fontId="0" fillId="0" borderId="1" xfId="0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14" fontId="1" fillId="0" borderId="2" xfId="0" quotePrefix="1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0" fillId="0" borderId="0" xfId="0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</cellXfs>
  <cellStyles count="2">
    <cellStyle name="Comma [0]" xfId="1" builtinId="6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6"/>
  <sheetViews>
    <sheetView topLeftCell="A13" workbookViewId="0">
      <selection activeCell="E20" sqref="E20"/>
    </sheetView>
  </sheetViews>
  <sheetFormatPr defaultRowHeight="15" x14ac:dyDescent="0.25"/>
  <cols>
    <col min="1" max="1" width="5.140625" customWidth="1"/>
    <col min="2" max="2" width="10.42578125" bestFit="1" customWidth="1"/>
    <col min="3" max="3" width="12.7109375" bestFit="1" customWidth="1"/>
    <col min="4" max="4" width="15" customWidth="1"/>
    <col min="5" max="5" width="44.5703125" customWidth="1"/>
    <col min="6" max="6" width="23.140625" customWidth="1"/>
    <col min="7" max="7" width="22.7109375" customWidth="1"/>
    <col min="8" max="8" width="19.28515625" customWidth="1"/>
  </cols>
  <sheetData>
    <row r="1" spans="1:8" ht="18.75" x14ac:dyDescent="0.25">
      <c r="A1" s="54" t="s">
        <v>20</v>
      </c>
      <c r="B1" s="54"/>
      <c r="C1" s="54"/>
      <c r="D1" s="54"/>
      <c r="E1" s="54"/>
      <c r="F1" s="54"/>
      <c r="G1" s="54"/>
      <c r="H1" s="54"/>
    </row>
    <row r="2" spans="1:8" ht="18.75" x14ac:dyDescent="0.25">
      <c r="A2" s="54" t="s">
        <v>4</v>
      </c>
      <c r="B2" s="54"/>
      <c r="C2" s="54"/>
      <c r="D2" s="54"/>
      <c r="E2" s="54"/>
      <c r="F2" s="54"/>
      <c r="G2" s="54"/>
      <c r="H2" s="54"/>
    </row>
    <row r="3" spans="1:8" ht="18.75" x14ac:dyDescent="0.25">
      <c r="A3" s="54" t="s">
        <v>54</v>
      </c>
      <c r="B3" s="54"/>
      <c r="C3" s="54"/>
      <c r="D3" s="54"/>
      <c r="E3" s="54"/>
      <c r="F3" s="54"/>
      <c r="G3" s="54"/>
      <c r="H3" s="54"/>
    </row>
    <row r="5" spans="1:8" ht="38.25" customHeight="1" x14ac:dyDescent="0.25">
      <c r="A5" s="1" t="s">
        <v>0</v>
      </c>
      <c r="B5" s="1" t="s">
        <v>1</v>
      </c>
      <c r="C5" s="1" t="s">
        <v>2</v>
      </c>
      <c r="D5" s="1" t="s">
        <v>35</v>
      </c>
      <c r="E5" s="1" t="s">
        <v>36</v>
      </c>
      <c r="F5" s="1" t="s">
        <v>19</v>
      </c>
      <c r="G5" s="1" t="s">
        <v>33</v>
      </c>
      <c r="H5" s="1" t="s">
        <v>3</v>
      </c>
    </row>
    <row r="6" spans="1:8" ht="32.25" customHeight="1" x14ac:dyDescent="0.25">
      <c r="A6" s="14">
        <v>1</v>
      </c>
      <c r="B6" s="11" t="s">
        <v>49</v>
      </c>
      <c r="C6" s="25" t="s">
        <v>56</v>
      </c>
      <c r="D6" s="12" t="s">
        <v>52</v>
      </c>
      <c r="E6" s="13" t="s">
        <v>57</v>
      </c>
      <c r="F6" s="10" t="s">
        <v>48</v>
      </c>
      <c r="G6" s="11" t="s">
        <v>55</v>
      </c>
      <c r="H6" s="11" t="s">
        <v>34</v>
      </c>
    </row>
    <row r="7" spans="1:8" ht="32.25" customHeight="1" x14ac:dyDescent="0.25">
      <c r="A7" s="14">
        <v>2</v>
      </c>
      <c r="B7" s="11" t="s">
        <v>63</v>
      </c>
      <c r="C7" s="25" t="s">
        <v>72</v>
      </c>
      <c r="D7" s="12" t="s">
        <v>62</v>
      </c>
      <c r="E7" s="13" t="s">
        <v>59</v>
      </c>
      <c r="F7" s="10" t="s">
        <v>47</v>
      </c>
      <c r="G7" s="11" t="s">
        <v>67</v>
      </c>
      <c r="H7" s="3" t="s">
        <v>34</v>
      </c>
    </row>
    <row r="8" spans="1:8" ht="33" customHeight="1" x14ac:dyDescent="0.25">
      <c r="A8" s="14">
        <v>3</v>
      </c>
      <c r="B8" s="11" t="s">
        <v>50</v>
      </c>
      <c r="C8" s="12" t="s">
        <v>60</v>
      </c>
      <c r="D8" s="9" t="s">
        <v>62</v>
      </c>
      <c r="E8" s="4" t="s">
        <v>61</v>
      </c>
      <c r="F8" s="3" t="s">
        <v>47</v>
      </c>
      <c r="G8" s="11" t="s">
        <v>69</v>
      </c>
      <c r="H8" s="3" t="s">
        <v>34</v>
      </c>
    </row>
    <row r="9" spans="1:8" ht="33" customHeight="1" x14ac:dyDescent="0.25">
      <c r="A9" s="14">
        <v>4</v>
      </c>
      <c r="B9" s="11" t="s">
        <v>51</v>
      </c>
      <c r="C9" s="12" t="s">
        <v>65</v>
      </c>
      <c r="D9" s="9" t="s">
        <v>68</v>
      </c>
      <c r="E9" s="4" t="s">
        <v>64</v>
      </c>
      <c r="F9" s="11" t="s">
        <v>66</v>
      </c>
      <c r="G9" s="11" t="s">
        <v>58</v>
      </c>
      <c r="H9" s="3" t="s">
        <v>34</v>
      </c>
    </row>
    <row r="10" spans="1:8" ht="47.25" customHeight="1" x14ac:dyDescent="0.25">
      <c r="A10" s="14">
        <v>5</v>
      </c>
      <c r="B10" s="11" t="s">
        <v>70</v>
      </c>
      <c r="C10" s="9" t="s">
        <v>71</v>
      </c>
      <c r="D10" s="9" t="s">
        <v>73</v>
      </c>
      <c r="E10" s="4" t="s">
        <v>74</v>
      </c>
      <c r="F10" s="3" t="s">
        <v>47</v>
      </c>
      <c r="G10" s="11" t="s">
        <v>75</v>
      </c>
      <c r="H10" s="3" t="s">
        <v>34</v>
      </c>
    </row>
    <row r="11" spans="1:8" ht="33" customHeight="1" x14ac:dyDescent="0.25">
      <c r="A11" s="3">
        <v>6</v>
      </c>
      <c r="B11" s="11" t="s">
        <v>76</v>
      </c>
      <c r="C11" s="9" t="s">
        <v>77</v>
      </c>
      <c r="D11" s="9" t="s">
        <v>78</v>
      </c>
      <c r="E11" s="4" t="s">
        <v>79</v>
      </c>
      <c r="F11" s="3" t="s">
        <v>80</v>
      </c>
      <c r="G11" s="11" t="s">
        <v>81</v>
      </c>
      <c r="H11" s="3" t="s">
        <v>82</v>
      </c>
    </row>
    <row r="12" spans="1:8" ht="33" customHeight="1" x14ac:dyDescent="0.25">
      <c r="A12" s="14">
        <v>7</v>
      </c>
      <c r="B12" s="23" t="s">
        <v>49</v>
      </c>
      <c r="C12" s="26" t="s">
        <v>85</v>
      </c>
      <c r="D12" s="11" t="s">
        <v>83</v>
      </c>
      <c r="E12" s="13" t="s">
        <v>95</v>
      </c>
      <c r="F12" s="3" t="s">
        <v>84</v>
      </c>
      <c r="G12" s="11" t="s">
        <v>96</v>
      </c>
      <c r="H12" s="3" t="s">
        <v>34</v>
      </c>
    </row>
    <row r="13" spans="1:8" ht="33" customHeight="1" x14ac:dyDescent="0.25">
      <c r="A13" s="3">
        <v>8</v>
      </c>
      <c r="B13" s="23" t="s">
        <v>50</v>
      </c>
      <c r="C13" s="9" t="s">
        <v>86</v>
      </c>
      <c r="D13" s="12" t="s">
        <v>87</v>
      </c>
      <c r="E13" s="4" t="s">
        <v>88</v>
      </c>
      <c r="F13" s="3" t="s">
        <v>89</v>
      </c>
      <c r="G13" s="11" t="s">
        <v>90</v>
      </c>
      <c r="H13" s="3" t="s">
        <v>34</v>
      </c>
    </row>
    <row r="14" spans="1:8" ht="33" customHeight="1" x14ac:dyDescent="0.25">
      <c r="A14" s="14">
        <v>9</v>
      </c>
      <c r="B14" s="23" t="s">
        <v>51</v>
      </c>
      <c r="C14" s="9" t="s">
        <v>91</v>
      </c>
      <c r="D14" s="9" t="s">
        <v>92</v>
      </c>
      <c r="E14" s="4" t="s">
        <v>100</v>
      </c>
      <c r="F14" s="3" t="s">
        <v>93</v>
      </c>
      <c r="G14" s="11" t="s">
        <v>94</v>
      </c>
      <c r="H14" s="3" t="s">
        <v>34</v>
      </c>
    </row>
    <row r="15" spans="1:8" ht="33" customHeight="1" x14ac:dyDescent="0.25">
      <c r="A15" s="14">
        <v>10</v>
      </c>
      <c r="B15" s="23" t="s">
        <v>97</v>
      </c>
      <c r="C15" s="9" t="s">
        <v>98</v>
      </c>
      <c r="D15" s="9" t="s">
        <v>99</v>
      </c>
      <c r="E15" s="4" t="s">
        <v>101</v>
      </c>
      <c r="F15" s="3" t="s">
        <v>84</v>
      </c>
      <c r="G15" s="11" t="s">
        <v>102</v>
      </c>
      <c r="H15" s="3" t="s">
        <v>34</v>
      </c>
    </row>
    <row r="16" spans="1:8" ht="33" customHeight="1" x14ac:dyDescent="0.25">
      <c r="A16" s="14">
        <v>11</v>
      </c>
      <c r="B16" s="23" t="s">
        <v>76</v>
      </c>
      <c r="C16" s="9" t="s">
        <v>103</v>
      </c>
      <c r="D16" s="9" t="s">
        <v>104</v>
      </c>
      <c r="E16" s="4" t="s">
        <v>109</v>
      </c>
      <c r="F16" s="3" t="s">
        <v>105</v>
      </c>
      <c r="G16" s="11" t="s">
        <v>106</v>
      </c>
      <c r="H16" s="3" t="s">
        <v>34</v>
      </c>
    </row>
    <row r="17" spans="1:8" ht="33" customHeight="1" x14ac:dyDescent="0.25">
      <c r="A17" s="14">
        <v>12</v>
      </c>
      <c r="B17" s="23" t="s">
        <v>49</v>
      </c>
      <c r="C17" s="9" t="s">
        <v>107</v>
      </c>
      <c r="D17" s="9" t="s">
        <v>108</v>
      </c>
      <c r="E17" s="4" t="s">
        <v>110</v>
      </c>
      <c r="F17" s="3" t="s">
        <v>105</v>
      </c>
      <c r="G17" s="11" t="s">
        <v>111</v>
      </c>
      <c r="H17" s="3" t="s">
        <v>34</v>
      </c>
    </row>
    <row r="18" spans="1:8" ht="33" customHeight="1" x14ac:dyDescent="0.25">
      <c r="A18" s="14">
        <v>13</v>
      </c>
      <c r="B18" s="23" t="s">
        <v>63</v>
      </c>
      <c r="C18" s="9" t="s">
        <v>112</v>
      </c>
      <c r="D18" s="9" t="s">
        <v>113</v>
      </c>
      <c r="E18" s="4" t="s">
        <v>114</v>
      </c>
      <c r="F18" s="3" t="s">
        <v>47</v>
      </c>
      <c r="G18" s="11" t="s">
        <v>115</v>
      </c>
      <c r="H18" s="3" t="s">
        <v>34</v>
      </c>
    </row>
    <row r="19" spans="1:8" ht="33" customHeight="1" x14ac:dyDescent="0.25">
      <c r="A19" s="14">
        <v>14</v>
      </c>
      <c r="B19" s="23" t="s">
        <v>70</v>
      </c>
      <c r="C19" s="26" t="s">
        <v>117</v>
      </c>
      <c r="D19" s="9" t="s">
        <v>118</v>
      </c>
      <c r="E19" s="4" t="s">
        <v>116</v>
      </c>
      <c r="F19" s="3" t="s">
        <v>84</v>
      </c>
      <c r="G19" s="11" t="s">
        <v>119</v>
      </c>
      <c r="H19" s="3" t="s">
        <v>34</v>
      </c>
    </row>
    <row r="20" spans="1:8" ht="33" customHeight="1" x14ac:dyDescent="0.25">
      <c r="A20" s="14">
        <v>15</v>
      </c>
      <c r="B20" s="23" t="s">
        <v>51</v>
      </c>
      <c r="C20" s="26" t="s">
        <v>120</v>
      </c>
      <c r="D20" s="9" t="s">
        <v>126</v>
      </c>
      <c r="E20" s="4" t="s">
        <v>125</v>
      </c>
      <c r="F20" s="3" t="s">
        <v>47</v>
      </c>
      <c r="G20" s="11" t="s">
        <v>127</v>
      </c>
      <c r="H20" s="3" t="s">
        <v>34</v>
      </c>
    </row>
    <row r="21" spans="1:8" ht="33" customHeight="1" x14ac:dyDescent="0.25">
      <c r="A21" s="14">
        <v>16</v>
      </c>
      <c r="B21" s="23" t="s">
        <v>51</v>
      </c>
      <c r="C21" s="9" t="s">
        <v>120</v>
      </c>
      <c r="D21" s="27" t="s">
        <v>121</v>
      </c>
      <c r="E21" s="4" t="s">
        <v>122</v>
      </c>
      <c r="F21" s="3" t="s">
        <v>123</v>
      </c>
      <c r="G21" s="11" t="s">
        <v>124</v>
      </c>
      <c r="H21" s="3" t="s">
        <v>34</v>
      </c>
    </row>
    <row r="22" spans="1:8" ht="33" customHeight="1" x14ac:dyDescent="0.25">
      <c r="A22" s="14">
        <v>17</v>
      </c>
      <c r="B22" s="23" t="s">
        <v>76</v>
      </c>
      <c r="C22" s="9" t="s">
        <v>128</v>
      </c>
      <c r="D22" s="9" t="s">
        <v>129</v>
      </c>
      <c r="E22" s="28" t="s">
        <v>130</v>
      </c>
      <c r="F22" s="3" t="s">
        <v>47</v>
      </c>
      <c r="G22" s="11" t="s">
        <v>131</v>
      </c>
      <c r="H22" s="3" t="s">
        <v>34</v>
      </c>
    </row>
    <row r="23" spans="1:8" ht="33" customHeight="1" x14ac:dyDescent="0.25">
      <c r="A23" s="14">
        <v>18</v>
      </c>
      <c r="B23" s="23" t="s">
        <v>132</v>
      </c>
      <c r="C23" s="9" t="s">
        <v>133</v>
      </c>
      <c r="D23" s="9" t="s">
        <v>134</v>
      </c>
      <c r="E23" s="4" t="s">
        <v>135</v>
      </c>
      <c r="F23" s="3" t="s">
        <v>47</v>
      </c>
      <c r="G23" s="11" t="s">
        <v>136</v>
      </c>
      <c r="H23" s="3" t="s">
        <v>34</v>
      </c>
    </row>
    <row r="24" spans="1:8" x14ac:dyDescent="0.25">
      <c r="A24" s="55" t="s">
        <v>7</v>
      </c>
      <c r="B24" s="56"/>
      <c r="C24" s="56"/>
      <c r="D24" s="56"/>
      <c r="E24" s="57"/>
      <c r="F24" s="58"/>
      <c r="G24" s="59"/>
      <c r="H24" s="60"/>
    </row>
    <row r="25" spans="1:8" x14ac:dyDescent="0.25">
      <c r="A25" s="7"/>
      <c r="B25" s="7"/>
      <c r="C25" s="7"/>
      <c r="D25" s="7"/>
      <c r="E25" s="7"/>
      <c r="F25" s="8"/>
      <c r="G25" s="8"/>
      <c r="H25" s="8"/>
    </row>
    <row r="26" spans="1:8" ht="15.75" x14ac:dyDescent="0.25">
      <c r="F26" s="53" t="s">
        <v>46</v>
      </c>
      <c r="G26" s="53"/>
      <c r="H26" s="53"/>
    </row>
    <row r="27" spans="1:8" ht="15.75" x14ac:dyDescent="0.25">
      <c r="F27" s="52" t="s">
        <v>5</v>
      </c>
      <c r="G27" s="52"/>
      <c r="H27" s="52"/>
    </row>
    <row r="28" spans="1:8" ht="15.75" x14ac:dyDescent="0.25">
      <c r="F28" s="52" t="s">
        <v>23</v>
      </c>
      <c r="G28" s="52"/>
      <c r="H28" s="52"/>
    </row>
    <row r="29" spans="1:8" ht="15.75" x14ac:dyDescent="0.25">
      <c r="F29" s="52" t="s">
        <v>6</v>
      </c>
      <c r="G29" s="52"/>
      <c r="H29" s="52"/>
    </row>
    <row r="30" spans="1:8" ht="15.75" x14ac:dyDescent="0.25">
      <c r="F30" s="52" t="s">
        <v>24</v>
      </c>
      <c r="G30" s="52"/>
      <c r="H30" s="52"/>
    </row>
    <row r="31" spans="1:8" ht="15.75" x14ac:dyDescent="0.25">
      <c r="F31" s="53"/>
      <c r="G31" s="53"/>
      <c r="H31" s="53"/>
    </row>
    <row r="32" spans="1:8" ht="15.75" x14ac:dyDescent="0.25">
      <c r="F32" s="53"/>
      <c r="G32" s="53"/>
      <c r="H32" s="53"/>
    </row>
    <row r="33" spans="6:8" ht="15.75" x14ac:dyDescent="0.25">
      <c r="F33" s="53"/>
      <c r="G33" s="53"/>
      <c r="H33" s="53"/>
    </row>
    <row r="34" spans="6:8" ht="15.75" x14ac:dyDescent="0.25">
      <c r="F34" s="52"/>
      <c r="G34" s="52"/>
      <c r="H34" s="52"/>
    </row>
    <row r="35" spans="6:8" ht="15.75" x14ac:dyDescent="0.25">
      <c r="F35" s="52" t="s">
        <v>25</v>
      </c>
      <c r="G35" s="52"/>
      <c r="H35" s="52"/>
    </row>
    <row r="36" spans="6:8" ht="15.75" x14ac:dyDescent="0.25">
      <c r="F36" s="52" t="s">
        <v>26</v>
      </c>
      <c r="G36" s="52"/>
      <c r="H36" s="52"/>
    </row>
  </sheetData>
  <mergeCells count="16">
    <mergeCell ref="A1:H1"/>
    <mergeCell ref="A2:H2"/>
    <mergeCell ref="A3:H3"/>
    <mergeCell ref="F33:H33"/>
    <mergeCell ref="F34:H34"/>
    <mergeCell ref="A24:E24"/>
    <mergeCell ref="F24:H24"/>
    <mergeCell ref="F36:H36"/>
    <mergeCell ref="F35:H35"/>
    <mergeCell ref="F26:H26"/>
    <mergeCell ref="F27:H27"/>
    <mergeCell ref="F28:H28"/>
    <mergeCell ref="F29:H29"/>
    <mergeCell ref="F30:H30"/>
    <mergeCell ref="F31:H31"/>
    <mergeCell ref="F32:H32"/>
  </mergeCells>
  <pageMargins left="0.2" right="0.7" top="0.75" bottom="0.75" header="0.3" footer="0.3"/>
  <pageSetup paperSize="5" orientation="landscape" horizontalDpi="4294967293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091253-BFF2-43C4-9298-214DDD59ECBB}">
  <dimension ref="A1:N38"/>
  <sheetViews>
    <sheetView zoomScale="78" zoomScaleNormal="78" workbookViewId="0">
      <pane ySplit="5" topLeftCell="A18" activePane="bottomLeft" state="frozen"/>
      <selection pane="bottomLeft" activeCell="F21" sqref="F21:F25"/>
    </sheetView>
  </sheetViews>
  <sheetFormatPr defaultRowHeight="15" x14ac:dyDescent="0.25"/>
  <cols>
    <col min="1" max="1" width="5.140625" customWidth="1"/>
    <col min="2" max="2" width="10.42578125" bestFit="1" customWidth="1"/>
    <col min="3" max="3" width="12.7109375" bestFit="1" customWidth="1"/>
    <col min="4" max="4" width="15" customWidth="1"/>
    <col min="5" max="5" width="44.5703125" customWidth="1"/>
    <col min="6" max="6" width="23.140625" customWidth="1"/>
    <col min="7" max="7" width="22.7109375" customWidth="1"/>
    <col min="8" max="8" width="19.28515625" customWidth="1"/>
  </cols>
  <sheetData>
    <row r="1" spans="1:14" ht="18.75" x14ac:dyDescent="0.25">
      <c r="A1" s="54" t="s">
        <v>20</v>
      </c>
      <c r="B1" s="54"/>
      <c r="C1" s="54"/>
      <c r="D1" s="54"/>
      <c r="E1" s="54"/>
      <c r="F1" s="54"/>
      <c r="G1" s="54"/>
      <c r="H1" s="54"/>
    </row>
    <row r="2" spans="1:14" ht="18.75" x14ac:dyDescent="0.25">
      <c r="A2" s="54" t="s">
        <v>788</v>
      </c>
      <c r="B2" s="54"/>
      <c r="C2" s="54"/>
      <c r="D2" s="54"/>
      <c r="E2" s="54"/>
      <c r="F2" s="54"/>
      <c r="G2" s="54"/>
      <c r="H2" s="54"/>
    </row>
    <row r="3" spans="1:14" ht="18.75" x14ac:dyDescent="0.25">
      <c r="A3" s="54" t="s">
        <v>54</v>
      </c>
      <c r="B3" s="54"/>
      <c r="C3" s="54"/>
      <c r="D3" s="54"/>
      <c r="E3" s="54"/>
      <c r="F3" s="54"/>
      <c r="G3" s="54"/>
      <c r="H3" s="54"/>
    </row>
    <row r="5" spans="1:14" ht="38.25" customHeight="1" x14ac:dyDescent="0.25">
      <c r="A5" s="1" t="s">
        <v>0</v>
      </c>
      <c r="B5" s="1" t="s">
        <v>1</v>
      </c>
      <c r="C5" s="1" t="s">
        <v>2</v>
      </c>
      <c r="D5" s="1" t="s">
        <v>35</v>
      </c>
      <c r="E5" s="1" t="s">
        <v>36</v>
      </c>
      <c r="F5" s="1" t="s">
        <v>19</v>
      </c>
      <c r="G5" s="1" t="s">
        <v>33</v>
      </c>
      <c r="H5" s="1" t="s">
        <v>3</v>
      </c>
    </row>
    <row r="6" spans="1:14" ht="42" customHeight="1" x14ac:dyDescent="0.25">
      <c r="A6" s="14">
        <v>1</v>
      </c>
      <c r="B6" s="11" t="s">
        <v>76</v>
      </c>
      <c r="C6" s="25" t="s">
        <v>790</v>
      </c>
      <c r="D6" s="35" t="s">
        <v>791</v>
      </c>
      <c r="E6" s="13" t="s">
        <v>792</v>
      </c>
      <c r="F6" s="10" t="s">
        <v>793</v>
      </c>
      <c r="G6" s="11" t="s">
        <v>794</v>
      </c>
      <c r="H6" s="11" t="s">
        <v>34</v>
      </c>
    </row>
    <row r="7" spans="1:14" ht="42.75" customHeight="1" x14ac:dyDescent="0.25">
      <c r="A7" s="14">
        <v>2</v>
      </c>
      <c r="B7" s="11" t="s">
        <v>49</v>
      </c>
      <c r="C7" s="25" t="s">
        <v>795</v>
      </c>
      <c r="D7" s="35" t="s">
        <v>796</v>
      </c>
      <c r="E7" s="13" t="s">
        <v>798</v>
      </c>
      <c r="F7" s="11" t="s">
        <v>47</v>
      </c>
      <c r="G7" s="43" t="s">
        <v>797</v>
      </c>
      <c r="H7" s="11" t="s">
        <v>34</v>
      </c>
    </row>
    <row r="8" spans="1:14" ht="33" customHeight="1" x14ac:dyDescent="0.25">
      <c r="A8" s="14">
        <v>3</v>
      </c>
      <c r="B8" s="11" t="s">
        <v>70</v>
      </c>
      <c r="C8" s="25" t="s">
        <v>799</v>
      </c>
      <c r="D8" s="9" t="s">
        <v>800</v>
      </c>
      <c r="E8" s="4" t="s">
        <v>801</v>
      </c>
      <c r="F8" s="10" t="s">
        <v>802</v>
      </c>
      <c r="G8" s="11" t="s">
        <v>803</v>
      </c>
      <c r="H8" s="11" t="s">
        <v>34</v>
      </c>
    </row>
    <row r="9" spans="1:14" ht="33" customHeight="1" x14ac:dyDescent="0.25">
      <c r="A9" s="14">
        <v>4</v>
      </c>
      <c r="B9" s="11" t="s">
        <v>97</v>
      </c>
      <c r="C9" s="25" t="s">
        <v>804</v>
      </c>
      <c r="D9" s="9" t="s">
        <v>129</v>
      </c>
      <c r="E9" s="4" t="s">
        <v>805</v>
      </c>
      <c r="F9" s="3" t="s">
        <v>47</v>
      </c>
      <c r="G9" s="11" t="s">
        <v>806</v>
      </c>
      <c r="H9" s="11" t="s">
        <v>34</v>
      </c>
    </row>
    <row r="10" spans="1:14" ht="33.75" customHeight="1" x14ac:dyDescent="0.25">
      <c r="A10" s="14">
        <v>5</v>
      </c>
      <c r="B10" s="11" t="s">
        <v>76</v>
      </c>
      <c r="C10" s="25" t="s">
        <v>807</v>
      </c>
      <c r="D10" s="9" t="s">
        <v>796</v>
      </c>
      <c r="E10" s="4" t="s">
        <v>808</v>
      </c>
      <c r="F10" s="3" t="s">
        <v>47</v>
      </c>
      <c r="G10" s="11" t="s">
        <v>809</v>
      </c>
      <c r="H10" s="11" t="s">
        <v>34</v>
      </c>
    </row>
    <row r="11" spans="1:14" ht="33" customHeight="1" x14ac:dyDescent="0.25">
      <c r="A11" s="14">
        <v>6</v>
      </c>
      <c r="B11" s="11" t="s">
        <v>76</v>
      </c>
      <c r="C11" s="25" t="s">
        <v>810</v>
      </c>
      <c r="D11" s="12" t="s">
        <v>811</v>
      </c>
      <c r="E11" s="13" t="s">
        <v>812</v>
      </c>
      <c r="F11" s="3" t="s">
        <v>47</v>
      </c>
      <c r="G11" s="11" t="s">
        <v>813</v>
      </c>
      <c r="H11" s="11" t="s">
        <v>34</v>
      </c>
    </row>
    <row r="12" spans="1:14" ht="33" customHeight="1" x14ac:dyDescent="0.25">
      <c r="A12" s="14">
        <v>7</v>
      </c>
      <c r="B12" s="11" t="s">
        <v>49</v>
      </c>
      <c r="C12" s="25" t="s">
        <v>814</v>
      </c>
      <c r="D12" s="12" t="s">
        <v>815</v>
      </c>
      <c r="E12" s="4" t="s">
        <v>816</v>
      </c>
      <c r="F12" s="3" t="s">
        <v>463</v>
      </c>
      <c r="G12" s="11" t="s">
        <v>817</v>
      </c>
      <c r="H12" s="11" t="s">
        <v>34</v>
      </c>
      <c r="J12" s="61"/>
      <c r="K12" s="61"/>
      <c r="L12" s="61"/>
      <c r="M12" s="61"/>
      <c r="N12" s="61"/>
    </row>
    <row r="13" spans="1:14" ht="33" customHeight="1" x14ac:dyDescent="0.25">
      <c r="A13" s="14">
        <v>8</v>
      </c>
      <c r="B13" s="10" t="s">
        <v>49</v>
      </c>
      <c r="C13" s="25" t="s">
        <v>814</v>
      </c>
      <c r="D13" s="47" t="s">
        <v>818</v>
      </c>
      <c r="E13" s="41" t="s">
        <v>819</v>
      </c>
      <c r="F13" s="39" t="s">
        <v>820</v>
      </c>
      <c r="G13" s="10" t="s">
        <v>821</v>
      </c>
      <c r="H13" s="11" t="s">
        <v>34</v>
      </c>
      <c r="J13" s="43"/>
      <c r="K13" s="43"/>
      <c r="L13" s="43"/>
      <c r="M13" s="43"/>
      <c r="N13" s="43"/>
    </row>
    <row r="14" spans="1:14" ht="33" customHeight="1" x14ac:dyDescent="0.25">
      <c r="A14" s="14">
        <v>9</v>
      </c>
      <c r="B14" s="10" t="s">
        <v>132</v>
      </c>
      <c r="C14" s="44" t="s">
        <v>822</v>
      </c>
      <c r="D14" s="47" t="s">
        <v>166</v>
      </c>
      <c r="E14" s="41" t="s">
        <v>823</v>
      </c>
      <c r="F14" s="3" t="s">
        <v>47</v>
      </c>
      <c r="G14" s="10" t="s">
        <v>205</v>
      </c>
      <c r="H14" s="11" t="s">
        <v>34</v>
      </c>
      <c r="J14" s="43"/>
      <c r="K14" s="43"/>
      <c r="L14" s="43"/>
      <c r="M14" s="43"/>
      <c r="N14" s="43"/>
    </row>
    <row r="15" spans="1:14" ht="33" customHeight="1" x14ac:dyDescent="0.25">
      <c r="A15" s="14">
        <v>10</v>
      </c>
      <c r="B15" s="10" t="s">
        <v>132</v>
      </c>
      <c r="C15" s="44" t="s">
        <v>822</v>
      </c>
      <c r="D15" s="47" t="s">
        <v>824</v>
      </c>
      <c r="E15" s="41" t="s">
        <v>825</v>
      </c>
      <c r="F15" s="3" t="s">
        <v>47</v>
      </c>
      <c r="G15" s="10" t="s">
        <v>826</v>
      </c>
      <c r="H15" s="11" t="s">
        <v>34</v>
      </c>
      <c r="J15" s="43"/>
      <c r="K15" s="43"/>
      <c r="L15" s="43"/>
      <c r="M15" s="43"/>
      <c r="N15" s="43"/>
    </row>
    <row r="16" spans="1:14" ht="33" customHeight="1" x14ac:dyDescent="0.25">
      <c r="A16" s="14">
        <v>11</v>
      </c>
      <c r="B16" s="10" t="s">
        <v>70</v>
      </c>
      <c r="C16" s="44" t="s">
        <v>827</v>
      </c>
      <c r="D16" s="45" t="s">
        <v>828</v>
      </c>
      <c r="E16" s="41" t="s">
        <v>829</v>
      </c>
      <c r="F16" s="10" t="s">
        <v>84</v>
      </c>
      <c r="G16" s="10" t="s">
        <v>830</v>
      </c>
      <c r="H16" s="11" t="s">
        <v>34</v>
      </c>
    </row>
    <row r="17" spans="1:8" ht="33" customHeight="1" x14ac:dyDescent="0.25">
      <c r="A17" s="14">
        <v>12</v>
      </c>
      <c r="B17" s="10" t="s">
        <v>50</v>
      </c>
      <c r="C17" s="44" t="s">
        <v>831</v>
      </c>
      <c r="D17" s="45" t="s">
        <v>573</v>
      </c>
      <c r="E17" s="41" t="s">
        <v>832</v>
      </c>
      <c r="F17" s="10" t="s">
        <v>802</v>
      </c>
      <c r="G17" s="10" t="s">
        <v>833</v>
      </c>
      <c r="H17" s="11" t="s">
        <v>34</v>
      </c>
    </row>
    <row r="18" spans="1:8" ht="33" customHeight="1" x14ac:dyDescent="0.25">
      <c r="A18" s="14">
        <v>13</v>
      </c>
      <c r="B18" s="10" t="s">
        <v>97</v>
      </c>
      <c r="C18" s="44" t="s">
        <v>834</v>
      </c>
      <c r="D18" s="45" t="s">
        <v>78</v>
      </c>
      <c r="E18" s="41" t="s">
        <v>835</v>
      </c>
      <c r="F18" s="10" t="s">
        <v>257</v>
      </c>
      <c r="G18" s="10" t="s">
        <v>836</v>
      </c>
      <c r="H18" s="11" t="s">
        <v>34</v>
      </c>
    </row>
    <row r="19" spans="1:8" ht="33" customHeight="1" x14ac:dyDescent="0.25">
      <c r="A19" s="14">
        <v>14</v>
      </c>
      <c r="B19" s="10" t="s">
        <v>287</v>
      </c>
      <c r="C19" s="44" t="s">
        <v>837</v>
      </c>
      <c r="D19" s="45" t="s">
        <v>838</v>
      </c>
      <c r="E19" s="41" t="s">
        <v>839</v>
      </c>
      <c r="F19" s="10" t="s">
        <v>802</v>
      </c>
      <c r="G19" s="10" t="s">
        <v>840</v>
      </c>
      <c r="H19" s="11" t="s">
        <v>34</v>
      </c>
    </row>
    <row r="20" spans="1:8" ht="33" customHeight="1" x14ac:dyDescent="0.25">
      <c r="A20" s="14">
        <v>15</v>
      </c>
      <c r="B20" s="10" t="s">
        <v>70</v>
      </c>
      <c r="C20" s="44" t="s">
        <v>841</v>
      </c>
      <c r="D20" s="45" t="s">
        <v>842</v>
      </c>
      <c r="E20" s="41" t="s">
        <v>843</v>
      </c>
      <c r="F20" s="10" t="s">
        <v>84</v>
      </c>
      <c r="G20" s="10" t="s">
        <v>851</v>
      </c>
      <c r="H20" s="11" t="s">
        <v>34</v>
      </c>
    </row>
    <row r="21" spans="1:8" ht="33" customHeight="1" x14ac:dyDescent="0.25">
      <c r="A21" s="14">
        <v>16</v>
      </c>
      <c r="B21" s="10" t="s">
        <v>50</v>
      </c>
      <c r="C21" s="44" t="s">
        <v>844</v>
      </c>
      <c r="D21" s="45" t="s">
        <v>845</v>
      </c>
      <c r="E21" s="41" t="s">
        <v>846</v>
      </c>
      <c r="F21" s="10" t="s">
        <v>257</v>
      </c>
      <c r="G21" s="10" t="s">
        <v>850</v>
      </c>
      <c r="H21" s="11" t="s">
        <v>34</v>
      </c>
    </row>
    <row r="22" spans="1:8" ht="33" customHeight="1" x14ac:dyDescent="0.25">
      <c r="A22" s="14">
        <v>17</v>
      </c>
      <c r="B22" s="10" t="s">
        <v>50</v>
      </c>
      <c r="C22" s="44" t="s">
        <v>844</v>
      </c>
      <c r="D22" s="45" t="s">
        <v>847</v>
      </c>
      <c r="E22" s="41" t="s">
        <v>848</v>
      </c>
      <c r="F22" s="10" t="s">
        <v>47</v>
      </c>
      <c r="G22" s="10" t="s">
        <v>849</v>
      </c>
      <c r="H22" s="11" t="s">
        <v>34</v>
      </c>
    </row>
    <row r="23" spans="1:8" ht="33" customHeight="1" x14ac:dyDescent="0.25">
      <c r="A23" s="14">
        <v>18</v>
      </c>
      <c r="B23" s="10" t="s">
        <v>97</v>
      </c>
      <c r="C23" s="44" t="s">
        <v>852</v>
      </c>
      <c r="D23" s="45" t="s">
        <v>853</v>
      </c>
      <c r="E23" s="41" t="s">
        <v>854</v>
      </c>
      <c r="F23" s="10" t="s">
        <v>47</v>
      </c>
      <c r="G23" s="10" t="s">
        <v>855</v>
      </c>
      <c r="H23" s="11" t="s">
        <v>34</v>
      </c>
    </row>
    <row r="24" spans="1:8" ht="33" customHeight="1" x14ac:dyDescent="0.25">
      <c r="A24" s="14">
        <v>19</v>
      </c>
      <c r="B24" s="10" t="s">
        <v>97</v>
      </c>
      <c r="C24" s="44" t="s">
        <v>852</v>
      </c>
      <c r="D24" s="45" t="s">
        <v>857</v>
      </c>
      <c r="E24" s="41" t="s">
        <v>856</v>
      </c>
      <c r="F24" s="10" t="s">
        <v>47</v>
      </c>
      <c r="G24" s="10" t="s">
        <v>858</v>
      </c>
      <c r="H24" s="11" t="s">
        <v>34</v>
      </c>
    </row>
    <row r="25" spans="1:8" ht="33" customHeight="1" x14ac:dyDescent="0.25">
      <c r="A25" s="14">
        <v>20</v>
      </c>
      <c r="B25" s="10" t="s">
        <v>859</v>
      </c>
      <c r="C25" s="44" t="s">
        <v>860</v>
      </c>
      <c r="D25" s="45" t="s">
        <v>504</v>
      </c>
      <c r="E25" s="41" t="s">
        <v>861</v>
      </c>
      <c r="F25" s="10" t="s">
        <v>84</v>
      </c>
      <c r="G25" s="10" t="s">
        <v>862</v>
      </c>
      <c r="H25" s="11" t="s">
        <v>34</v>
      </c>
    </row>
    <row r="26" spans="1:8" x14ac:dyDescent="0.25">
      <c r="A26" s="55" t="s">
        <v>7</v>
      </c>
      <c r="B26" s="56"/>
      <c r="C26" s="56"/>
      <c r="D26" s="56"/>
      <c r="E26" s="57"/>
      <c r="F26" s="58"/>
      <c r="G26" s="59"/>
      <c r="H26" s="60"/>
    </row>
    <row r="27" spans="1:8" x14ac:dyDescent="0.25">
      <c r="A27" s="7"/>
      <c r="B27" s="7"/>
      <c r="C27" s="7"/>
      <c r="D27" s="7"/>
      <c r="E27" s="7"/>
      <c r="F27" s="8"/>
      <c r="G27" s="8"/>
      <c r="H27" s="8"/>
    </row>
    <row r="28" spans="1:8" ht="15.75" x14ac:dyDescent="0.25">
      <c r="F28" s="53" t="s">
        <v>789</v>
      </c>
      <c r="G28" s="53"/>
      <c r="H28" s="53"/>
    </row>
    <row r="29" spans="1:8" ht="15.75" x14ac:dyDescent="0.25">
      <c r="F29" s="52" t="s">
        <v>5</v>
      </c>
      <c r="G29" s="52"/>
      <c r="H29" s="52"/>
    </row>
    <row r="30" spans="1:8" ht="15.75" x14ac:dyDescent="0.25">
      <c r="F30" s="52" t="s">
        <v>23</v>
      </c>
      <c r="G30" s="52"/>
      <c r="H30" s="52"/>
    </row>
    <row r="31" spans="1:8" ht="15.75" x14ac:dyDescent="0.25">
      <c r="F31" s="52" t="s">
        <v>6</v>
      </c>
      <c r="G31" s="52"/>
      <c r="H31" s="52"/>
    </row>
    <row r="32" spans="1:8" ht="15.75" x14ac:dyDescent="0.25">
      <c r="F32" s="52" t="s">
        <v>24</v>
      </c>
      <c r="G32" s="52"/>
      <c r="H32" s="52"/>
    </row>
    <row r="33" spans="6:8" ht="15.75" x14ac:dyDescent="0.25">
      <c r="F33" s="53"/>
      <c r="G33" s="53"/>
      <c r="H33" s="53"/>
    </row>
    <row r="34" spans="6:8" ht="15.75" x14ac:dyDescent="0.25">
      <c r="F34" s="53"/>
      <c r="G34" s="53"/>
      <c r="H34" s="53"/>
    </row>
    <row r="35" spans="6:8" ht="15.75" x14ac:dyDescent="0.25">
      <c r="F35" s="53"/>
      <c r="G35" s="53"/>
      <c r="H35" s="53"/>
    </row>
    <row r="36" spans="6:8" ht="15.75" x14ac:dyDescent="0.25">
      <c r="F36" s="52"/>
      <c r="G36" s="52"/>
      <c r="H36" s="52"/>
    </row>
    <row r="37" spans="6:8" ht="15.75" x14ac:dyDescent="0.25">
      <c r="F37" s="52" t="s">
        <v>25</v>
      </c>
      <c r="G37" s="52"/>
      <c r="H37" s="52"/>
    </row>
    <row r="38" spans="6:8" ht="15.75" x14ac:dyDescent="0.25">
      <c r="F38" s="52" t="s">
        <v>26</v>
      </c>
      <c r="G38" s="52"/>
      <c r="H38" s="52"/>
    </row>
  </sheetData>
  <mergeCells count="17">
    <mergeCell ref="F34:H34"/>
    <mergeCell ref="F35:H35"/>
    <mergeCell ref="F36:H36"/>
    <mergeCell ref="F37:H37"/>
    <mergeCell ref="F38:H38"/>
    <mergeCell ref="F33:H33"/>
    <mergeCell ref="A1:H1"/>
    <mergeCell ref="A2:H2"/>
    <mergeCell ref="A3:H3"/>
    <mergeCell ref="J12:N12"/>
    <mergeCell ref="A26:E26"/>
    <mergeCell ref="F26:H26"/>
    <mergeCell ref="F28:H28"/>
    <mergeCell ref="F29:H29"/>
    <mergeCell ref="F30:H30"/>
    <mergeCell ref="F31:H31"/>
    <mergeCell ref="F32:H32"/>
  </mergeCells>
  <phoneticPr fontId="11" type="noConversion"/>
  <pageMargins left="0.2" right="0.7" top="0.75" bottom="0.75" header="0.3" footer="0.3"/>
  <pageSetup paperSize="5" orientation="landscape" horizontalDpi="4294967293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AF44FF-3FF1-4B9A-946B-243DD51E1A11}">
  <dimension ref="A1:N34"/>
  <sheetViews>
    <sheetView zoomScale="95" zoomScaleNormal="95" workbookViewId="0">
      <pane ySplit="5" topLeftCell="A20" activePane="bottomLeft" state="frozen"/>
      <selection pane="bottomLeft" activeCell="F6" sqref="F6:F21"/>
    </sheetView>
  </sheetViews>
  <sheetFormatPr defaultRowHeight="15" x14ac:dyDescent="0.25"/>
  <cols>
    <col min="1" max="1" width="5.140625" customWidth="1"/>
    <col min="2" max="2" width="10.42578125" bestFit="1" customWidth="1"/>
    <col min="3" max="3" width="12.7109375" bestFit="1" customWidth="1"/>
    <col min="4" max="4" width="15" customWidth="1"/>
    <col min="5" max="5" width="44.5703125" customWidth="1"/>
    <col min="6" max="6" width="23.140625" customWidth="1"/>
    <col min="7" max="7" width="22.7109375" customWidth="1"/>
    <col min="8" max="8" width="19.28515625" customWidth="1"/>
  </cols>
  <sheetData>
    <row r="1" spans="1:14" ht="18.75" x14ac:dyDescent="0.25">
      <c r="A1" s="54" t="s">
        <v>20</v>
      </c>
      <c r="B1" s="54"/>
      <c r="C1" s="54"/>
      <c r="D1" s="54"/>
      <c r="E1" s="54"/>
      <c r="F1" s="54"/>
      <c r="G1" s="54"/>
      <c r="H1" s="54"/>
    </row>
    <row r="2" spans="1:14" ht="18.75" x14ac:dyDescent="0.25">
      <c r="A2" s="54" t="s">
        <v>863</v>
      </c>
      <c r="B2" s="54"/>
      <c r="C2" s="54"/>
      <c r="D2" s="54"/>
      <c r="E2" s="54"/>
      <c r="F2" s="54"/>
      <c r="G2" s="54"/>
      <c r="H2" s="54"/>
    </row>
    <row r="3" spans="1:14" ht="18.75" x14ac:dyDescent="0.25">
      <c r="A3" s="54" t="s">
        <v>54</v>
      </c>
      <c r="B3" s="54"/>
      <c r="C3" s="54"/>
      <c r="D3" s="54"/>
      <c r="E3" s="54"/>
      <c r="F3" s="54"/>
      <c r="G3" s="54"/>
      <c r="H3" s="54"/>
    </row>
    <row r="5" spans="1:14" ht="38.25" customHeight="1" x14ac:dyDescent="0.25">
      <c r="A5" s="1" t="s">
        <v>0</v>
      </c>
      <c r="B5" s="1" t="s">
        <v>1</v>
      </c>
      <c r="C5" s="1" t="s">
        <v>2</v>
      </c>
      <c r="D5" s="1" t="s">
        <v>35</v>
      </c>
      <c r="E5" s="1" t="s">
        <v>36</v>
      </c>
      <c r="F5" s="1" t="s">
        <v>19</v>
      </c>
      <c r="G5" s="1" t="s">
        <v>33</v>
      </c>
      <c r="H5" s="1" t="s">
        <v>3</v>
      </c>
    </row>
    <row r="6" spans="1:14" ht="42" customHeight="1" x14ac:dyDescent="0.25">
      <c r="A6" s="14">
        <v>1</v>
      </c>
      <c r="B6" s="11" t="s">
        <v>51</v>
      </c>
      <c r="C6" s="25" t="s">
        <v>865</v>
      </c>
      <c r="D6" s="35" t="s">
        <v>554</v>
      </c>
      <c r="E6" s="13" t="s">
        <v>866</v>
      </c>
      <c r="F6" s="10" t="s">
        <v>47</v>
      </c>
      <c r="G6" s="11" t="s">
        <v>867</v>
      </c>
      <c r="H6" s="11" t="s">
        <v>34</v>
      </c>
    </row>
    <row r="7" spans="1:14" ht="42.75" customHeight="1" x14ac:dyDescent="0.25">
      <c r="A7" s="14">
        <v>2</v>
      </c>
      <c r="B7" s="11" t="s">
        <v>97</v>
      </c>
      <c r="C7" s="25" t="s">
        <v>868</v>
      </c>
      <c r="D7" s="35" t="s">
        <v>869</v>
      </c>
      <c r="E7" s="13" t="s">
        <v>870</v>
      </c>
      <c r="F7" s="11" t="s">
        <v>105</v>
      </c>
      <c r="G7" s="43" t="s">
        <v>871</v>
      </c>
      <c r="H7" s="11" t="s">
        <v>34</v>
      </c>
    </row>
    <row r="8" spans="1:14" ht="33" customHeight="1" x14ac:dyDescent="0.25">
      <c r="A8" s="14">
        <v>3</v>
      </c>
      <c r="B8" s="11" t="s">
        <v>97</v>
      </c>
      <c r="C8" s="25" t="s">
        <v>868</v>
      </c>
      <c r="D8" s="9" t="s">
        <v>872</v>
      </c>
      <c r="E8" s="4" t="s">
        <v>873</v>
      </c>
      <c r="F8" s="10" t="s">
        <v>874</v>
      </c>
      <c r="G8" s="11" t="s">
        <v>213</v>
      </c>
      <c r="H8" s="11" t="s">
        <v>34</v>
      </c>
    </row>
    <row r="9" spans="1:14" ht="33" customHeight="1" x14ac:dyDescent="0.25">
      <c r="A9" s="14">
        <v>4</v>
      </c>
      <c r="B9" s="11" t="s">
        <v>70</v>
      </c>
      <c r="C9" s="25" t="s">
        <v>875</v>
      </c>
      <c r="D9" s="9" t="s">
        <v>391</v>
      </c>
      <c r="E9" s="4" t="s">
        <v>876</v>
      </c>
      <c r="F9" s="3" t="s">
        <v>802</v>
      </c>
      <c r="G9" s="11" t="s">
        <v>877</v>
      </c>
      <c r="H9" s="11" t="s">
        <v>34</v>
      </c>
    </row>
    <row r="10" spans="1:14" ht="33.75" customHeight="1" x14ac:dyDescent="0.25">
      <c r="A10" s="14">
        <v>5</v>
      </c>
      <c r="B10" s="11" t="s">
        <v>50</v>
      </c>
      <c r="C10" s="25" t="s">
        <v>878</v>
      </c>
      <c r="D10" s="9" t="s">
        <v>879</v>
      </c>
      <c r="E10" s="4" t="s">
        <v>880</v>
      </c>
      <c r="F10" s="3" t="s">
        <v>881</v>
      </c>
      <c r="G10" s="11" t="s">
        <v>882</v>
      </c>
      <c r="H10" s="11" t="s">
        <v>34</v>
      </c>
    </row>
    <row r="11" spans="1:14" ht="33" customHeight="1" x14ac:dyDescent="0.25">
      <c r="A11" s="14">
        <v>6</v>
      </c>
      <c r="B11" s="11" t="s">
        <v>50</v>
      </c>
      <c r="C11" s="25" t="s">
        <v>878</v>
      </c>
      <c r="D11" s="12" t="s">
        <v>883</v>
      </c>
      <c r="E11" s="13" t="s">
        <v>884</v>
      </c>
      <c r="F11" s="11" t="s">
        <v>885</v>
      </c>
      <c r="G11" s="11" t="s">
        <v>886</v>
      </c>
      <c r="H11" s="11" t="s">
        <v>34</v>
      </c>
    </row>
    <row r="12" spans="1:14" ht="33" customHeight="1" x14ac:dyDescent="0.25">
      <c r="A12" s="14">
        <v>7</v>
      </c>
      <c r="B12" s="11" t="s">
        <v>70</v>
      </c>
      <c r="C12" s="25" t="s">
        <v>887</v>
      </c>
      <c r="D12" s="12" t="s">
        <v>888</v>
      </c>
      <c r="E12" s="4" t="s">
        <v>889</v>
      </c>
      <c r="F12" s="3" t="s">
        <v>802</v>
      </c>
      <c r="G12" s="11" t="s">
        <v>890</v>
      </c>
      <c r="H12" s="11" t="s">
        <v>34</v>
      </c>
      <c r="J12" s="61"/>
      <c r="K12" s="61"/>
      <c r="L12" s="61"/>
      <c r="M12" s="61"/>
      <c r="N12" s="61"/>
    </row>
    <row r="13" spans="1:14" ht="33" customHeight="1" x14ac:dyDescent="0.25">
      <c r="A13" s="14">
        <v>8</v>
      </c>
      <c r="B13" s="10" t="s">
        <v>50</v>
      </c>
      <c r="C13" s="25" t="s">
        <v>891</v>
      </c>
      <c r="D13" s="47" t="s">
        <v>892</v>
      </c>
      <c r="E13" s="41" t="s">
        <v>893</v>
      </c>
      <c r="F13" s="39" t="s">
        <v>894</v>
      </c>
      <c r="G13" s="10" t="s">
        <v>895</v>
      </c>
      <c r="H13" s="11" t="s">
        <v>34</v>
      </c>
      <c r="J13" s="43"/>
      <c r="K13" s="43"/>
      <c r="L13" s="43"/>
      <c r="M13" s="43"/>
      <c r="N13" s="43"/>
    </row>
    <row r="14" spans="1:14" ht="33" customHeight="1" x14ac:dyDescent="0.25">
      <c r="A14" s="14">
        <v>9</v>
      </c>
      <c r="B14" s="10" t="s">
        <v>50</v>
      </c>
      <c r="C14" s="25" t="s">
        <v>896</v>
      </c>
      <c r="D14" s="47" t="s">
        <v>897</v>
      </c>
      <c r="E14" s="41" t="s">
        <v>898</v>
      </c>
      <c r="F14" s="39" t="s">
        <v>899</v>
      </c>
      <c r="G14" s="10" t="s">
        <v>900</v>
      </c>
      <c r="H14" s="11" t="s">
        <v>901</v>
      </c>
      <c r="J14" s="43"/>
      <c r="K14" s="43"/>
      <c r="L14" s="43"/>
      <c r="M14" s="43"/>
      <c r="N14" s="43"/>
    </row>
    <row r="15" spans="1:14" ht="33" customHeight="1" x14ac:dyDescent="0.25">
      <c r="A15" s="14">
        <v>10</v>
      </c>
      <c r="B15" s="10" t="s">
        <v>50</v>
      </c>
      <c r="C15" s="25" t="s">
        <v>902</v>
      </c>
      <c r="D15" s="47" t="s">
        <v>904</v>
      </c>
      <c r="E15" s="41" t="s">
        <v>903</v>
      </c>
      <c r="F15" s="39" t="s">
        <v>905</v>
      </c>
      <c r="G15" s="10" t="s">
        <v>388</v>
      </c>
      <c r="H15" s="11" t="s">
        <v>901</v>
      </c>
      <c r="J15" s="43"/>
      <c r="K15" s="43"/>
      <c r="L15" s="43"/>
      <c r="M15" s="43"/>
      <c r="N15" s="43"/>
    </row>
    <row r="16" spans="1:14" ht="33" customHeight="1" x14ac:dyDescent="0.25">
      <c r="A16" s="14">
        <v>11</v>
      </c>
      <c r="B16" s="10" t="s">
        <v>97</v>
      </c>
      <c r="C16" s="44" t="s">
        <v>906</v>
      </c>
      <c r="D16" s="45" t="s">
        <v>907</v>
      </c>
      <c r="E16" s="41" t="s">
        <v>908</v>
      </c>
      <c r="F16" s="39" t="s">
        <v>905</v>
      </c>
      <c r="G16" s="10" t="s">
        <v>909</v>
      </c>
      <c r="H16" s="11" t="s">
        <v>901</v>
      </c>
    </row>
    <row r="17" spans="1:8" ht="33" customHeight="1" x14ac:dyDescent="0.25">
      <c r="A17" s="14">
        <v>12</v>
      </c>
      <c r="B17" s="10" t="s">
        <v>70</v>
      </c>
      <c r="C17" s="44" t="s">
        <v>910</v>
      </c>
      <c r="D17" s="45" t="s">
        <v>129</v>
      </c>
      <c r="E17" s="41" t="s">
        <v>911</v>
      </c>
      <c r="F17" s="39" t="s">
        <v>894</v>
      </c>
      <c r="G17" s="10" t="s">
        <v>912</v>
      </c>
      <c r="H17" s="11" t="s">
        <v>34</v>
      </c>
    </row>
    <row r="18" spans="1:8" ht="33" customHeight="1" x14ac:dyDescent="0.25">
      <c r="A18" s="14">
        <v>13</v>
      </c>
      <c r="B18" s="10" t="s">
        <v>50</v>
      </c>
      <c r="C18" s="44" t="s">
        <v>913</v>
      </c>
      <c r="D18" s="45" t="s">
        <v>914</v>
      </c>
      <c r="E18" s="41" t="s">
        <v>915</v>
      </c>
      <c r="F18" s="39" t="s">
        <v>916</v>
      </c>
      <c r="G18" s="10" t="s">
        <v>917</v>
      </c>
      <c r="H18" s="11" t="s">
        <v>34</v>
      </c>
    </row>
    <row r="19" spans="1:8" ht="33" customHeight="1" x14ac:dyDescent="0.25">
      <c r="A19" s="14">
        <v>14</v>
      </c>
      <c r="B19" s="10" t="s">
        <v>50</v>
      </c>
      <c r="C19" s="44" t="s">
        <v>918</v>
      </c>
      <c r="D19" s="45" t="s">
        <v>919</v>
      </c>
      <c r="E19" s="41" t="s">
        <v>920</v>
      </c>
      <c r="F19" s="10" t="s">
        <v>921</v>
      </c>
      <c r="G19" s="10" t="s">
        <v>922</v>
      </c>
      <c r="H19" s="11" t="s">
        <v>34</v>
      </c>
    </row>
    <row r="20" spans="1:8" ht="33" customHeight="1" x14ac:dyDescent="0.25">
      <c r="A20" s="14">
        <v>15</v>
      </c>
      <c r="B20" s="10" t="s">
        <v>51</v>
      </c>
      <c r="C20" s="44" t="s">
        <v>923</v>
      </c>
      <c r="D20" s="45" t="s">
        <v>924</v>
      </c>
      <c r="E20" s="41" t="s">
        <v>925</v>
      </c>
      <c r="F20" s="10" t="s">
        <v>926</v>
      </c>
      <c r="G20" s="10" t="s">
        <v>927</v>
      </c>
      <c r="H20" s="11" t="s">
        <v>34</v>
      </c>
    </row>
    <row r="21" spans="1:8" ht="33" customHeight="1" x14ac:dyDescent="0.25">
      <c r="A21" s="14">
        <v>16</v>
      </c>
      <c r="B21" s="10" t="s">
        <v>76</v>
      </c>
      <c r="C21" s="44" t="s">
        <v>928</v>
      </c>
      <c r="D21" s="45" t="s">
        <v>929</v>
      </c>
      <c r="E21" s="41" t="s">
        <v>930</v>
      </c>
      <c r="F21" s="10" t="s">
        <v>931</v>
      </c>
      <c r="G21" s="10" t="s">
        <v>932</v>
      </c>
      <c r="H21" s="11" t="s">
        <v>901</v>
      </c>
    </row>
    <row r="22" spans="1:8" x14ac:dyDescent="0.25">
      <c r="A22" s="55" t="s">
        <v>7</v>
      </c>
      <c r="B22" s="56"/>
      <c r="C22" s="56"/>
      <c r="D22" s="56"/>
      <c r="E22" s="57"/>
      <c r="F22" s="58"/>
      <c r="G22" s="59"/>
      <c r="H22" s="60"/>
    </row>
    <row r="23" spans="1:8" x14ac:dyDescent="0.25">
      <c r="A23" s="7"/>
      <c r="B23" s="7"/>
      <c r="C23" s="7"/>
      <c r="D23" s="7"/>
      <c r="E23" s="7"/>
      <c r="F23" s="8"/>
      <c r="G23" s="8"/>
      <c r="H23" s="8"/>
    </row>
    <row r="24" spans="1:8" ht="15.75" x14ac:dyDescent="0.25">
      <c r="F24" s="53" t="s">
        <v>864</v>
      </c>
      <c r="G24" s="53"/>
      <c r="H24" s="53"/>
    </row>
    <row r="25" spans="1:8" ht="15.75" x14ac:dyDescent="0.25">
      <c r="F25" s="52" t="s">
        <v>5</v>
      </c>
      <c r="G25" s="52"/>
      <c r="H25" s="52"/>
    </row>
    <row r="26" spans="1:8" ht="15.75" x14ac:dyDescent="0.25">
      <c r="F26" s="52" t="s">
        <v>23</v>
      </c>
      <c r="G26" s="52"/>
      <c r="H26" s="52"/>
    </row>
    <row r="27" spans="1:8" ht="15.75" x14ac:dyDescent="0.25">
      <c r="F27" s="52" t="s">
        <v>6</v>
      </c>
      <c r="G27" s="52"/>
      <c r="H27" s="52"/>
    </row>
    <row r="28" spans="1:8" ht="15.75" x14ac:dyDescent="0.25">
      <c r="F28" s="52" t="s">
        <v>24</v>
      </c>
      <c r="G28" s="52"/>
      <c r="H28" s="52"/>
    </row>
    <row r="29" spans="1:8" ht="15.75" x14ac:dyDescent="0.25">
      <c r="F29" s="53"/>
      <c r="G29" s="53"/>
      <c r="H29" s="53"/>
    </row>
    <row r="30" spans="1:8" ht="15.75" x14ac:dyDescent="0.25">
      <c r="F30" s="53"/>
      <c r="G30" s="53"/>
      <c r="H30" s="53"/>
    </row>
    <row r="31" spans="1:8" ht="15.75" x14ac:dyDescent="0.25">
      <c r="F31" s="53"/>
      <c r="G31" s="53"/>
      <c r="H31" s="53"/>
    </row>
    <row r="32" spans="1:8" ht="15.75" x14ac:dyDescent="0.25">
      <c r="F32" s="52"/>
      <c r="G32" s="52"/>
      <c r="H32" s="52"/>
    </row>
    <row r="33" spans="6:8" ht="15.75" x14ac:dyDescent="0.25">
      <c r="F33" s="52" t="s">
        <v>25</v>
      </c>
      <c r="G33" s="52"/>
      <c r="H33" s="52"/>
    </row>
    <row r="34" spans="6:8" ht="15.75" x14ac:dyDescent="0.25">
      <c r="F34" s="52" t="s">
        <v>26</v>
      </c>
      <c r="G34" s="52"/>
      <c r="H34" s="52"/>
    </row>
  </sheetData>
  <mergeCells count="17">
    <mergeCell ref="F29:H29"/>
    <mergeCell ref="A1:H1"/>
    <mergeCell ref="A2:H2"/>
    <mergeCell ref="A3:H3"/>
    <mergeCell ref="J12:N12"/>
    <mergeCell ref="A22:E22"/>
    <mergeCell ref="F22:H22"/>
    <mergeCell ref="F24:H24"/>
    <mergeCell ref="F25:H25"/>
    <mergeCell ref="F26:H26"/>
    <mergeCell ref="F27:H27"/>
    <mergeCell ref="F28:H28"/>
    <mergeCell ref="F30:H30"/>
    <mergeCell ref="F31:H31"/>
    <mergeCell ref="F32:H32"/>
    <mergeCell ref="F33:H33"/>
    <mergeCell ref="F34:H34"/>
  </mergeCells>
  <phoneticPr fontId="11" type="noConversion"/>
  <pageMargins left="0.2" right="0.7" top="0.75" bottom="0.75" header="0.3" footer="0.3"/>
  <pageSetup paperSize="5" orientation="landscape" horizontalDpi="4294967293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1032BE-64D5-4034-9D04-B402414B6714}">
  <dimension ref="A1:N39"/>
  <sheetViews>
    <sheetView tabSelected="1" zoomScale="77" zoomScaleNormal="77" workbookViewId="0">
      <pane ySplit="5" topLeftCell="A15" activePane="bottomLeft" state="frozen"/>
      <selection pane="bottomLeft" activeCell="F23" sqref="F23"/>
    </sheetView>
  </sheetViews>
  <sheetFormatPr defaultRowHeight="15" x14ac:dyDescent="0.25"/>
  <cols>
    <col min="1" max="1" width="5.140625" customWidth="1"/>
    <col min="2" max="2" width="10.42578125" bestFit="1" customWidth="1"/>
    <col min="3" max="3" width="12.7109375" bestFit="1" customWidth="1"/>
    <col min="4" max="4" width="15" customWidth="1"/>
    <col min="5" max="5" width="44.5703125" customWidth="1"/>
    <col min="6" max="6" width="23.140625" customWidth="1"/>
    <col min="7" max="7" width="22.7109375" customWidth="1"/>
    <col min="8" max="8" width="28.5703125" customWidth="1"/>
  </cols>
  <sheetData>
    <row r="1" spans="1:14" ht="18.75" x14ac:dyDescent="0.25">
      <c r="A1" s="54" t="s">
        <v>20</v>
      </c>
      <c r="B1" s="54"/>
      <c r="C1" s="54"/>
      <c r="D1" s="54"/>
      <c r="E1" s="54"/>
      <c r="F1" s="54"/>
      <c r="G1" s="54"/>
      <c r="H1" s="54"/>
    </row>
    <row r="2" spans="1:14" ht="18.75" x14ac:dyDescent="0.25">
      <c r="A2" s="54" t="s">
        <v>944</v>
      </c>
      <c r="B2" s="54"/>
      <c r="C2" s="54"/>
      <c r="D2" s="54"/>
      <c r="E2" s="54"/>
      <c r="F2" s="54"/>
      <c r="G2" s="54"/>
      <c r="H2" s="54"/>
    </row>
    <row r="3" spans="1:14" ht="18.75" x14ac:dyDescent="0.25">
      <c r="A3" s="54" t="s">
        <v>54</v>
      </c>
      <c r="B3" s="54"/>
      <c r="C3" s="54"/>
      <c r="D3" s="54"/>
      <c r="E3" s="54"/>
      <c r="F3" s="54"/>
      <c r="G3" s="54"/>
      <c r="H3" s="54"/>
    </row>
    <row r="5" spans="1:14" ht="38.25" customHeight="1" x14ac:dyDescent="0.25">
      <c r="A5" s="1" t="s">
        <v>0</v>
      </c>
      <c r="B5" s="1" t="s">
        <v>1</v>
      </c>
      <c r="C5" s="1" t="s">
        <v>2</v>
      </c>
      <c r="D5" s="1" t="s">
        <v>35</v>
      </c>
      <c r="E5" s="1" t="s">
        <v>36</v>
      </c>
      <c r="F5" s="1" t="s">
        <v>19</v>
      </c>
      <c r="G5" s="1" t="s">
        <v>33</v>
      </c>
      <c r="H5" s="1" t="s">
        <v>3</v>
      </c>
    </row>
    <row r="6" spans="1:14" ht="42" customHeight="1" x14ac:dyDescent="0.25">
      <c r="A6" s="14">
        <v>1</v>
      </c>
      <c r="B6" s="11" t="s">
        <v>49</v>
      </c>
      <c r="C6" s="25" t="s">
        <v>933</v>
      </c>
      <c r="D6" s="35" t="s">
        <v>796</v>
      </c>
      <c r="E6" s="13" t="s">
        <v>934</v>
      </c>
      <c r="F6" s="10" t="s">
        <v>935</v>
      </c>
      <c r="G6" s="11" t="s">
        <v>936</v>
      </c>
      <c r="H6" s="11" t="s">
        <v>34</v>
      </c>
    </row>
    <row r="7" spans="1:14" ht="42.75" customHeight="1" x14ac:dyDescent="0.25">
      <c r="A7" s="14">
        <v>2</v>
      </c>
      <c r="B7" s="11" t="s">
        <v>49</v>
      </c>
      <c r="C7" s="25" t="s">
        <v>933</v>
      </c>
      <c r="D7" s="35" t="s">
        <v>937</v>
      </c>
      <c r="E7" s="13" t="s">
        <v>938</v>
      </c>
      <c r="F7" s="11" t="s">
        <v>84</v>
      </c>
      <c r="G7" s="43" t="s">
        <v>939</v>
      </c>
      <c r="H7" s="11" t="s">
        <v>34</v>
      </c>
    </row>
    <row r="8" spans="1:14" ht="33" customHeight="1" x14ac:dyDescent="0.25">
      <c r="A8" s="14">
        <v>3</v>
      </c>
      <c r="B8" s="11" t="s">
        <v>132</v>
      </c>
      <c r="C8" s="25" t="s">
        <v>940</v>
      </c>
      <c r="D8" s="9" t="s">
        <v>941</v>
      </c>
      <c r="E8" s="4" t="s">
        <v>942</v>
      </c>
      <c r="F8" s="10" t="s">
        <v>47</v>
      </c>
      <c r="G8" s="11" t="s">
        <v>943</v>
      </c>
      <c r="H8" s="11" t="s">
        <v>34</v>
      </c>
    </row>
    <row r="9" spans="1:14" ht="47.25" customHeight="1" x14ac:dyDescent="0.25">
      <c r="A9" s="14">
        <v>4</v>
      </c>
      <c r="B9" s="11" t="s">
        <v>97</v>
      </c>
      <c r="C9" s="25" t="s">
        <v>945</v>
      </c>
      <c r="D9" s="9" t="s">
        <v>815</v>
      </c>
      <c r="E9" s="4" t="s">
        <v>946</v>
      </c>
      <c r="F9" s="3" t="s">
        <v>84</v>
      </c>
      <c r="G9" s="11" t="s">
        <v>213</v>
      </c>
      <c r="H9" s="11" t="s">
        <v>947</v>
      </c>
    </row>
    <row r="10" spans="1:14" ht="33.75" customHeight="1" x14ac:dyDescent="0.25">
      <c r="A10" s="14">
        <v>5</v>
      </c>
      <c r="B10" s="11" t="s">
        <v>97</v>
      </c>
      <c r="C10" s="25" t="s">
        <v>948</v>
      </c>
      <c r="D10" s="9" t="s">
        <v>949</v>
      </c>
      <c r="E10" s="4" t="s">
        <v>950</v>
      </c>
      <c r="F10" s="3" t="s">
        <v>802</v>
      </c>
      <c r="G10" s="11" t="s">
        <v>951</v>
      </c>
      <c r="H10" s="11" t="s">
        <v>34</v>
      </c>
    </row>
    <row r="11" spans="1:14" ht="33" customHeight="1" x14ac:dyDescent="0.25">
      <c r="A11" s="14">
        <v>6</v>
      </c>
      <c r="B11" s="11" t="s">
        <v>287</v>
      </c>
      <c r="C11" s="25" t="s">
        <v>952</v>
      </c>
      <c r="D11" s="12" t="s">
        <v>796</v>
      </c>
      <c r="E11" s="13" t="s">
        <v>953</v>
      </c>
      <c r="F11" s="11" t="s">
        <v>954</v>
      </c>
      <c r="G11" s="11" t="s">
        <v>955</v>
      </c>
      <c r="H11" s="11" t="s">
        <v>34</v>
      </c>
    </row>
    <row r="12" spans="1:14" ht="33" customHeight="1" x14ac:dyDescent="0.25">
      <c r="A12" s="14">
        <v>7</v>
      </c>
      <c r="B12" s="11" t="s">
        <v>287</v>
      </c>
      <c r="C12" s="25" t="s">
        <v>952</v>
      </c>
      <c r="D12" s="12" t="s">
        <v>956</v>
      </c>
      <c r="E12" s="4" t="s">
        <v>959</v>
      </c>
      <c r="F12" s="3" t="s">
        <v>957</v>
      </c>
      <c r="G12" s="11" t="s">
        <v>958</v>
      </c>
      <c r="H12" s="11" t="s">
        <v>34</v>
      </c>
      <c r="J12" s="61"/>
      <c r="K12" s="61"/>
      <c r="L12" s="61"/>
      <c r="M12" s="61"/>
      <c r="N12" s="61"/>
    </row>
    <row r="13" spans="1:14" ht="33" customHeight="1" x14ac:dyDescent="0.25">
      <c r="A13" s="14">
        <v>8</v>
      </c>
      <c r="B13" s="11" t="s">
        <v>287</v>
      </c>
      <c r="C13" s="25" t="s">
        <v>952</v>
      </c>
      <c r="D13" s="47" t="s">
        <v>413</v>
      </c>
      <c r="E13" s="41" t="s">
        <v>960</v>
      </c>
      <c r="F13" s="39" t="s">
        <v>371</v>
      </c>
      <c r="G13" s="10" t="s">
        <v>961</v>
      </c>
      <c r="H13" s="11" t="s">
        <v>34</v>
      </c>
      <c r="J13" s="43"/>
      <c r="K13" s="43"/>
      <c r="L13" s="43"/>
      <c r="M13" s="43"/>
      <c r="N13" s="43"/>
    </row>
    <row r="14" spans="1:14" ht="33" customHeight="1" x14ac:dyDescent="0.25">
      <c r="A14" s="14">
        <v>9</v>
      </c>
      <c r="B14" s="11" t="s">
        <v>287</v>
      </c>
      <c r="C14" s="25" t="s">
        <v>952</v>
      </c>
      <c r="D14" s="47" t="s">
        <v>963</v>
      </c>
      <c r="E14" s="41" t="s">
        <v>962</v>
      </c>
      <c r="F14" s="39" t="s">
        <v>802</v>
      </c>
      <c r="G14" s="10" t="s">
        <v>964</v>
      </c>
      <c r="H14" s="11" t="s">
        <v>34</v>
      </c>
      <c r="J14" s="43"/>
      <c r="K14" s="43"/>
      <c r="L14" s="43"/>
      <c r="M14" s="43"/>
      <c r="N14" s="43"/>
    </row>
    <row r="15" spans="1:14" ht="33" customHeight="1" x14ac:dyDescent="0.25">
      <c r="A15" s="14">
        <v>10</v>
      </c>
      <c r="B15" s="10" t="s">
        <v>51</v>
      </c>
      <c r="C15" s="25" t="s">
        <v>966</v>
      </c>
      <c r="D15" s="47" t="s">
        <v>963</v>
      </c>
      <c r="E15" s="41" t="s">
        <v>967</v>
      </c>
      <c r="F15" s="39" t="s">
        <v>968</v>
      </c>
      <c r="G15" s="10" t="s">
        <v>969</v>
      </c>
      <c r="H15" s="11" t="s">
        <v>34</v>
      </c>
      <c r="J15" s="43"/>
      <c r="K15" s="43"/>
      <c r="L15" s="43"/>
      <c r="M15" s="43"/>
      <c r="N15" s="43"/>
    </row>
    <row r="16" spans="1:14" ht="33" customHeight="1" x14ac:dyDescent="0.25">
      <c r="A16" s="14">
        <v>11</v>
      </c>
      <c r="B16" s="10" t="s">
        <v>76</v>
      </c>
      <c r="C16" s="44" t="s">
        <v>970</v>
      </c>
      <c r="D16" s="45" t="s">
        <v>971</v>
      </c>
      <c r="E16" s="41" t="s">
        <v>972</v>
      </c>
      <c r="F16" s="10" t="s">
        <v>973</v>
      </c>
      <c r="G16" s="10" t="s">
        <v>974</v>
      </c>
      <c r="H16" s="11" t="s">
        <v>34</v>
      </c>
    </row>
    <row r="17" spans="1:8" ht="33" customHeight="1" x14ac:dyDescent="0.25">
      <c r="A17" s="14">
        <v>12</v>
      </c>
      <c r="B17" s="10" t="s">
        <v>76</v>
      </c>
      <c r="C17" s="44" t="s">
        <v>970</v>
      </c>
      <c r="D17" s="45" t="s">
        <v>975</v>
      </c>
      <c r="E17" s="41" t="s">
        <v>976</v>
      </c>
      <c r="F17" s="10" t="s">
        <v>272</v>
      </c>
      <c r="G17" s="10" t="s">
        <v>977</v>
      </c>
      <c r="H17" s="11" t="s">
        <v>34</v>
      </c>
    </row>
    <row r="18" spans="1:8" ht="33" customHeight="1" x14ac:dyDescent="0.25">
      <c r="A18" s="14">
        <v>13</v>
      </c>
      <c r="B18" s="10" t="s">
        <v>70</v>
      </c>
      <c r="C18" s="44" t="s">
        <v>978</v>
      </c>
      <c r="D18" s="45" t="s">
        <v>979</v>
      </c>
      <c r="E18" s="41" t="s">
        <v>980</v>
      </c>
      <c r="F18" s="10" t="s">
        <v>981</v>
      </c>
      <c r="G18" s="10" t="s">
        <v>982</v>
      </c>
      <c r="H18" s="11" t="s">
        <v>34</v>
      </c>
    </row>
    <row r="19" spans="1:8" ht="33" customHeight="1" x14ac:dyDescent="0.25">
      <c r="A19" s="14">
        <v>14</v>
      </c>
      <c r="B19" s="38" t="s">
        <v>50</v>
      </c>
      <c r="C19" s="51" t="s">
        <v>984</v>
      </c>
      <c r="D19" s="45" t="s">
        <v>554</v>
      </c>
      <c r="E19" s="50" t="s">
        <v>983</v>
      </c>
      <c r="F19" s="10" t="s">
        <v>272</v>
      </c>
      <c r="G19" s="10" t="s">
        <v>985</v>
      </c>
      <c r="H19" s="11" t="s">
        <v>34</v>
      </c>
    </row>
    <row r="20" spans="1:8" ht="33" customHeight="1" x14ac:dyDescent="0.25">
      <c r="A20" s="14">
        <v>15</v>
      </c>
      <c r="B20" s="10" t="s">
        <v>97</v>
      </c>
      <c r="C20" s="44" t="s">
        <v>986</v>
      </c>
      <c r="D20" s="45" t="s">
        <v>661</v>
      </c>
      <c r="E20" s="41" t="s">
        <v>987</v>
      </c>
      <c r="F20" s="39" t="s">
        <v>440</v>
      </c>
      <c r="G20" s="10" t="s">
        <v>988</v>
      </c>
      <c r="H20" s="11" t="s">
        <v>34</v>
      </c>
    </row>
    <row r="21" spans="1:8" ht="33" customHeight="1" x14ac:dyDescent="0.25">
      <c r="A21" s="14">
        <v>16</v>
      </c>
      <c r="B21" s="10" t="s">
        <v>76</v>
      </c>
      <c r="C21" s="44" t="s">
        <v>989</v>
      </c>
      <c r="D21" s="45" t="s">
        <v>990</v>
      </c>
      <c r="E21" s="41" t="s">
        <v>991</v>
      </c>
      <c r="F21" s="39" t="s">
        <v>84</v>
      </c>
      <c r="G21" s="10" t="s">
        <v>992</v>
      </c>
      <c r="H21" s="11" t="s">
        <v>34</v>
      </c>
    </row>
    <row r="22" spans="1:8" ht="33" customHeight="1" x14ac:dyDescent="0.25">
      <c r="A22" s="14">
        <v>17</v>
      </c>
      <c r="B22" s="10" t="s">
        <v>76</v>
      </c>
      <c r="C22" s="44" t="s">
        <v>989</v>
      </c>
      <c r="D22" s="45" t="s">
        <v>993</v>
      </c>
      <c r="E22" s="41" t="s">
        <v>994</v>
      </c>
      <c r="F22" s="39" t="s">
        <v>84</v>
      </c>
      <c r="G22" s="10" t="s">
        <v>995</v>
      </c>
      <c r="H22" s="11" t="s">
        <v>34</v>
      </c>
    </row>
    <row r="23" spans="1:8" ht="33" customHeight="1" x14ac:dyDescent="0.25">
      <c r="A23" s="14">
        <v>18</v>
      </c>
      <c r="B23" s="10" t="s">
        <v>49</v>
      </c>
      <c r="C23" s="44" t="s">
        <v>996</v>
      </c>
      <c r="D23" s="45" t="s">
        <v>997</v>
      </c>
      <c r="E23" s="41" t="s">
        <v>998</v>
      </c>
      <c r="F23" s="39" t="s">
        <v>47</v>
      </c>
      <c r="G23" s="10" t="s">
        <v>999</v>
      </c>
      <c r="H23" s="11" t="s">
        <v>34</v>
      </c>
    </row>
    <row r="24" spans="1:8" ht="33" customHeight="1" x14ac:dyDescent="0.25">
      <c r="A24" s="14">
        <v>19</v>
      </c>
      <c r="B24" s="10" t="s">
        <v>49</v>
      </c>
      <c r="C24" s="44" t="s">
        <v>996</v>
      </c>
      <c r="D24" s="45" t="s">
        <v>1000</v>
      </c>
      <c r="E24" s="41" t="s">
        <v>1001</v>
      </c>
      <c r="F24" s="39" t="s">
        <v>371</v>
      </c>
      <c r="G24" s="10" t="s">
        <v>1002</v>
      </c>
      <c r="H24" s="11" t="s">
        <v>34</v>
      </c>
    </row>
    <row r="25" spans="1:8" ht="33" customHeight="1" x14ac:dyDescent="0.25">
      <c r="A25" s="14">
        <v>20</v>
      </c>
      <c r="B25" s="10" t="s">
        <v>50</v>
      </c>
      <c r="C25" s="44" t="s">
        <v>1003</v>
      </c>
      <c r="D25" s="45" t="s">
        <v>251</v>
      </c>
      <c r="E25" s="41" t="s">
        <v>1004</v>
      </c>
      <c r="F25" s="39" t="s">
        <v>47</v>
      </c>
      <c r="G25" s="10" t="s">
        <v>1005</v>
      </c>
      <c r="H25" s="11" t="s">
        <v>34</v>
      </c>
    </row>
    <row r="26" spans="1:8" ht="33" customHeight="1" x14ac:dyDescent="0.25">
      <c r="A26" s="14">
        <v>21</v>
      </c>
      <c r="B26" s="10" t="s">
        <v>51</v>
      </c>
      <c r="C26" s="44" t="s">
        <v>1006</v>
      </c>
      <c r="D26" s="45" t="s">
        <v>1007</v>
      </c>
      <c r="E26" s="41" t="s">
        <v>1008</v>
      </c>
      <c r="F26" s="39" t="s">
        <v>84</v>
      </c>
      <c r="G26" s="10" t="s">
        <v>1009</v>
      </c>
      <c r="H26" s="11" t="s">
        <v>34</v>
      </c>
    </row>
    <row r="27" spans="1:8" x14ac:dyDescent="0.25">
      <c r="A27" s="55" t="s">
        <v>7</v>
      </c>
      <c r="B27" s="56"/>
      <c r="C27" s="56"/>
      <c r="D27" s="56"/>
      <c r="E27" s="57"/>
      <c r="F27" s="58"/>
      <c r="G27" s="59"/>
      <c r="H27" s="60"/>
    </row>
    <row r="28" spans="1:8" x14ac:dyDescent="0.25">
      <c r="A28" s="7"/>
      <c r="B28" s="7"/>
      <c r="C28" s="7"/>
      <c r="D28" s="7"/>
      <c r="E28" s="7"/>
      <c r="F28" s="8"/>
      <c r="G28" s="8"/>
      <c r="H28" s="8"/>
    </row>
    <row r="29" spans="1:8" ht="15.75" x14ac:dyDescent="0.25">
      <c r="F29" s="53" t="s">
        <v>965</v>
      </c>
      <c r="G29" s="53"/>
      <c r="H29" s="53"/>
    </row>
    <row r="30" spans="1:8" ht="15.75" x14ac:dyDescent="0.25">
      <c r="F30" s="52" t="s">
        <v>5</v>
      </c>
      <c r="G30" s="52"/>
      <c r="H30" s="52"/>
    </row>
    <row r="31" spans="1:8" ht="15.75" x14ac:dyDescent="0.25">
      <c r="F31" s="52" t="s">
        <v>23</v>
      </c>
      <c r="G31" s="52"/>
      <c r="H31" s="52"/>
    </row>
    <row r="32" spans="1:8" ht="15.75" x14ac:dyDescent="0.25">
      <c r="F32" s="52" t="s">
        <v>6</v>
      </c>
      <c r="G32" s="52"/>
      <c r="H32" s="52"/>
    </row>
    <row r="33" spans="6:8" ht="15.75" x14ac:dyDescent="0.25">
      <c r="F33" s="52" t="s">
        <v>24</v>
      </c>
      <c r="G33" s="52"/>
      <c r="H33" s="52"/>
    </row>
    <row r="34" spans="6:8" ht="15.75" x14ac:dyDescent="0.25">
      <c r="F34" s="53"/>
      <c r="G34" s="53"/>
      <c r="H34" s="53"/>
    </row>
    <row r="35" spans="6:8" ht="15.75" x14ac:dyDescent="0.25">
      <c r="F35" s="53"/>
      <c r="G35" s="53"/>
      <c r="H35" s="53"/>
    </row>
    <row r="36" spans="6:8" ht="15.75" x14ac:dyDescent="0.25">
      <c r="F36" s="53"/>
      <c r="G36" s="53"/>
      <c r="H36" s="53"/>
    </row>
    <row r="37" spans="6:8" ht="15.75" x14ac:dyDescent="0.25">
      <c r="F37" s="52"/>
      <c r="G37" s="52"/>
      <c r="H37" s="52"/>
    </row>
    <row r="38" spans="6:8" ht="15.75" x14ac:dyDescent="0.25">
      <c r="F38" s="52" t="s">
        <v>25</v>
      </c>
      <c r="G38" s="52"/>
      <c r="H38" s="52"/>
    </row>
    <row r="39" spans="6:8" ht="15.75" x14ac:dyDescent="0.25">
      <c r="F39" s="52" t="s">
        <v>26</v>
      </c>
      <c r="G39" s="52"/>
      <c r="H39" s="52"/>
    </row>
  </sheetData>
  <mergeCells count="17">
    <mergeCell ref="F35:H35"/>
    <mergeCell ref="F36:H36"/>
    <mergeCell ref="F37:H37"/>
    <mergeCell ref="F38:H38"/>
    <mergeCell ref="F39:H39"/>
    <mergeCell ref="F34:H34"/>
    <mergeCell ref="A1:H1"/>
    <mergeCell ref="A2:H2"/>
    <mergeCell ref="A3:H3"/>
    <mergeCell ref="J12:N12"/>
    <mergeCell ref="A27:E27"/>
    <mergeCell ref="F27:H27"/>
    <mergeCell ref="F29:H29"/>
    <mergeCell ref="F30:H30"/>
    <mergeCell ref="F31:H31"/>
    <mergeCell ref="F32:H32"/>
    <mergeCell ref="F33:H33"/>
  </mergeCells>
  <pageMargins left="0.2" right="0.7" top="0.75" bottom="0.75" header="0.3" footer="0.3"/>
  <pageSetup paperSize="5" orientation="landscape" horizontalDpi="4294967293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19"/>
  <sheetViews>
    <sheetView showWhiteSpace="0" view="pageLayout" topLeftCell="A4" zoomScale="75" zoomScalePageLayoutView="75" workbookViewId="0">
      <selection activeCell="C19" sqref="C19"/>
    </sheetView>
  </sheetViews>
  <sheetFormatPr defaultRowHeight="15" x14ac:dyDescent="0.25"/>
  <cols>
    <col min="1" max="1" width="5.5703125" customWidth="1"/>
    <col min="2" max="2" width="18.140625" customWidth="1"/>
    <col min="3" max="3" width="21.42578125" customWidth="1"/>
    <col min="4" max="4" width="23.140625" customWidth="1"/>
    <col min="5" max="5" width="10.7109375" customWidth="1"/>
    <col min="6" max="6" width="14.28515625" customWidth="1"/>
  </cols>
  <sheetData>
    <row r="1" spans="1:6" ht="15.75" x14ac:dyDescent="0.25">
      <c r="A1" s="52" t="s">
        <v>22</v>
      </c>
      <c r="B1" s="52"/>
      <c r="C1" s="52"/>
      <c r="D1" s="52"/>
      <c r="E1" s="6"/>
      <c r="F1" s="6"/>
    </row>
    <row r="2" spans="1:6" ht="15.75" x14ac:dyDescent="0.25">
      <c r="A2" s="52" t="s">
        <v>8</v>
      </c>
      <c r="B2" s="52"/>
      <c r="C2" s="52"/>
      <c r="D2" s="52"/>
      <c r="E2" s="6"/>
      <c r="F2" s="6"/>
    </row>
    <row r="3" spans="1:6" ht="15.75" x14ac:dyDescent="0.25">
      <c r="A3" s="52" t="s">
        <v>54</v>
      </c>
      <c r="B3" s="52"/>
      <c r="C3" s="52"/>
      <c r="D3" s="52"/>
      <c r="E3" s="6"/>
      <c r="F3" s="6"/>
    </row>
    <row r="4" spans="1:6" x14ac:dyDescent="0.25">
      <c r="A4" s="15"/>
      <c r="B4" s="15"/>
      <c r="C4" s="15"/>
      <c r="D4" s="15"/>
    </row>
    <row r="5" spans="1:6" ht="22.5" customHeight="1" x14ac:dyDescent="0.25">
      <c r="A5" s="65" t="s">
        <v>9</v>
      </c>
      <c r="B5" s="65" t="s">
        <v>10</v>
      </c>
      <c r="C5" s="63" t="s">
        <v>21</v>
      </c>
      <c r="D5" s="64"/>
    </row>
    <row r="6" spans="1:6" ht="28.5" x14ac:dyDescent="0.25">
      <c r="A6" s="65"/>
      <c r="B6" s="65"/>
      <c r="C6" s="16" t="s">
        <v>11</v>
      </c>
      <c r="D6" s="16" t="s">
        <v>37</v>
      </c>
    </row>
    <row r="7" spans="1:6" s="5" customFormat="1" ht="24.95" customHeight="1" x14ac:dyDescent="0.25">
      <c r="A7" s="3">
        <v>1</v>
      </c>
      <c r="B7" s="2" t="s">
        <v>12</v>
      </c>
      <c r="C7" s="3">
        <v>17</v>
      </c>
      <c r="D7" s="3">
        <v>1</v>
      </c>
    </row>
    <row r="8" spans="1:6" s="5" customFormat="1" ht="24.95" customHeight="1" x14ac:dyDescent="0.25">
      <c r="A8" s="3">
        <v>2</v>
      </c>
      <c r="B8" s="2" t="s">
        <v>13</v>
      </c>
      <c r="C8" s="3">
        <v>17</v>
      </c>
      <c r="D8" s="3">
        <v>0</v>
      </c>
    </row>
    <row r="9" spans="1:6" s="5" customFormat="1" ht="24.95" customHeight="1" x14ac:dyDescent="0.25">
      <c r="A9" s="3">
        <v>3</v>
      </c>
      <c r="B9" s="2" t="s">
        <v>14</v>
      </c>
      <c r="C9" s="3">
        <v>19</v>
      </c>
      <c r="D9" s="3">
        <v>0</v>
      </c>
    </row>
    <row r="10" spans="1:6" s="5" customFormat="1" ht="24.95" customHeight="1" x14ac:dyDescent="0.25">
      <c r="A10" s="3">
        <v>4</v>
      </c>
      <c r="B10" s="2" t="s">
        <v>15</v>
      </c>
      <c r="C10" s="3">
        <v>33</v>
      </c>
      <c r="D10" s="3">
        <v>3</v>
      </c>
    </row>
    <row r="11" spans="1:6" s="5" customFormat="1" ht="24.95" customHeight="1" x14ac:dyDescent="0.25">
      <c r="A11" s="3">
        <v>5</v>
      </c>
      <c r="B11" s="2" t="s">
        <v>16</v>
      </c>
      <c r="C11" s="3">
        <v>29</v>
      </c>
      <c r="D11" s="3">
        <v>0</v>
      </c>
    </row>
    <row r="12" spans="1:6" s="5" customFormat="1" ht="24.95" customHeight="1" x14ac:dyDescent="0.25">
      <c r="A12" s="3">
        <v>6</v>
      </c>
      <c r="B12" s="2" t="s">
        <v>17</v>
      </c>
      <c r="C12" s="3">
        <v>19</v>
      </c>
      <c r="D12" s="3">
        <v>0</v>
      </c>
    </row>
    <row r="13" spans="1:6" s="5" customFormat="1" ht="24.95" customHeight="1" x14ac:dyDescent="0.25">
      <c r="A13" s="3">
        <v>7</v>
      </c>
      <c r="B13" s="2" t="s">
        <v>27</v>
      </c>
      <c r="C13" s="3">
        <v>20</v>
      </c>
      <c r="D13" s="3">
        <v>0</v>
      </c>
    </row>
    <row r="14" spans="1:6" s="5" customFormat="1" ht="24.95" customHeight="1" x14ac:dyDescent="0.25">
      <c r="A14" s="3">
        <v>8</v>
      </c>
      <c r="B14" s="2" t="s">
        <v>28</v>
      </c>
      <c r="C14" s="3">
        <v>17</v>
      </c>
      <c r="D14" s="3">
        <v>0</v>
      </c>
    </row>
    <row r="15" spans="1:6" s="5" customFormat="1" ht="24.95" customHeight="1" x14ac:dyDescent="0.25">
      <c r="A15" s="3">
        <v>9</v>
      </c>
      <c r="B15" s="2" t="s">
        <v>29</v>
      </c>
      <c r="C15" s="3">
        <v>12</v>
      </c>
      <c r="D15" s="3">
        <v>0</v>
      </c>
    </row>
    <row r="16" spans="1:6" s="5" customFormat="1" ht="24.95" customHeight="1" x14ac:dyDescent="0.25">
      <c r="A16" s="3">
        <v>10</v>
      </c>
      <c r="B16" s="2" t="s">
        <v>30</v>
      </c>
      <c r="C16" s="3">
        <v>20</v>
      </c>
      <c r="D16" s="3">
        <v>0</v>
      </c>
    </row>
    <row r="17" spans="1:4" s="5" customFormat="1" ht="24.95" customHeight="1" x14ac:dyDescent="0.25">
      <c r="A17" s="3">
        <v>11</v>
      </c>
      <c r="B17" s="2" t="s">
        <v>31</v>
      </c>
      <c r="C17" s="3">
        <v>12</v>
      </c>
      <c r="D17" s="3">
        <v>4</v>
      </c>
    </row>
    <row r="18" spans="1:4" s="5" customFormat="1" ht="24.95" customHeight="1" x14ac:dyDescent="0.25">
      <c r="A18" s="3">
        <v>12</v>
      </c>
      <c r="B18" s="2" t="s">
        <v>32</v>
      </c>
      <c r="C18" s="3">
        <v>20</v>
      </c>
      <c r="D18" s="3">
        <v>1</v>
      </c>
    </row>
    <row r="19" spans="1:4" ht="23.25" customHeight="1" x14ac:dyDescent="0.25">
      <c r="A19" s="62" t="s">
        <v>18</v>
      </c>
      <c r="B19" s="62"/>
      <c r="C19" s="17">
        <f>SUM(C7:C18)</f>
        <v>235</v>
      </c>
      <c r="D19" s="17">
        <f>SUM(D7:D18)</f>
        <v>9</v>
      </c>
    </row>
  </sheetData>
  <mergeCells count="7">
    <mergeCell ref="A19:B19"/>
    <mergeCell ref="C5:D5"/>
    <mergeCell ref="A5:A6"/>
    <mergeCell ref="B5:B6"/>
    <mergeCell ref="A1:D1"/>
    <mergeCell ref="A2:D2"/>
    <mergeCell ref="A3:D3"/>
  </mergeCells>
  <pageMargins left="0.7" right="0.7" top="0.75" bottom="0.75" header="0.3" footer="0.3"/>
  <pageSetup paperSize="5" scale="130" orientation="portrait" horizontalDpi="4294967293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24"/>
  <sheetViews>
    <sheetView topLeftCell="A2" zoomScale="78" zoomScaleNormal="78" zoomScalePageLayoutView="70" workbookViewId="0">
      <selection activeCell="D19" sqref="D19"/>
    </sheetView>
  </sheetViews>
  <sheetFormatPr defaultRowHeight="15" x14ac:dyDescent="0.25"/>
  <cols>
    <col min="1" max="1" width="4.85546875" customWidth="1"/>
    <col min="2" max="2" width="13" customWidth="1"/>
    <col min="3" max="3" width="9" customWidth="1"/>
    <col min="4" max="4" width="6.85546875" customWidth="1"/>
    <col min="5" max="5" width="10.140625" customWidth="1"/>
    <col min="6" max="6" width="10.85546875" customWidth="1"/>
    <col min="8" max="8" width="12.5703125" customWidth="1"/>
  </cols>
  <sheetData>
    <row r="1" spans="1:8" ht="15.75" x14ac:dyDescent="0.25">
      <c r="A1" s="52" t="s">
        <v>38</v>
      </c>
      <c r="B1" s="52"/>
      <c r="C1" s="52"/>
      <c r="D1" s="52"/>
      <c r="E1" s="52"/>
      <c r="F1" s="52"/>
      <c r="G1" s="52"/>
      <c r="H1" s="52"/>
    </row>
    <row r="2" spans="1:8" ht="15.75" x14ac:dyDescent="0.25">
      <c r="A2" s="52" t="s">
        <v>40</v>
      </c>
      <c r="B2" s="52"/>
      <c r="C2" s="52"/>
      <c r="D2" s="52"/>
      <c r="E2" s="52"/>
      <c r="F2" s="52"/>
      <c r="G2" s="52"/>
      <c r="H2" s="52"/>
    </row>
    <row r="3" spans="1:8" ht="15.75" x14ac:dyDescent="0.25">
      <c r="A3" s="52" t="s">
        <v>8</v>
      </c>
      <c r="B3" s="52"/>
      <c r="C3" s="52"/>
      <c r="D3" s="52"/>
      <c r="E3" s="52"/>
      <c r="F3" s="52"/>
      <c r="G3" s="52"/>
      <c r="H3" s="52"/>
    </row>
    <row r="4" spans="1:8" ht="15.75" x14ac:dyDescent="0.25">
      <c r="A4" s="52" t="s">
        <v>54</v>
      </c>
      <c r="B4" s="52"/>
      <c r="C4" s="52"/>
      <c r="D4" s="52"/>
      <c r="E4" s="52"/>
      <c r="F4" s="52"/>
      <c r="G4" s="52"/>
      <c r="H4" s="52"/>
    </row>
    <row r="6" spans="1:8" ht="20.25" customHeight="1" x14ac:dyDescent="0.25">
      <c r="A6" s="69" t="s">
        <v>9</v>
      </c>
      <c r="B6" s="69" t="s">
        <v>10</v>
      </c>
      <c r="C6" s="68" t="s">
        <v>40</v>
      </c>
      <c r="D6" s="68"/>
      <c r="E6" s="68"/>
      <c r="F6" s="68"/>
      <c r="G6" s="68"/>
      <c r="H6" s="68"/>
    </row>
    <row r="7" spans="1:8" ht="43.5" customHeight="1" x14ac:dyDescent="0.25">
      <c r="A7" s="70"/>
      <c r="B7" s="70"/>
      <c r="C7" s="24" t="s">
        <v>41</v>
      </c>
      <c r="D7" s="22" t="s">
        <v>43</v>
      </c>
      <c r="E7" s="22" t="s">
        <v>42</v>
      </c>
      <c r="F7" s="22" t="s">
        <v>44</v>
      </c>
      <c r="G7" s="22" t="s">
        <v>137</v>
      </c>
      <c r="H7" s="22" t="s">
        <v>53</v>
      </c>
    </row>
    <row r="8" spans="1:8" s="15" customFormat="1" ht="24.95" customHeight="1" x14ac:dyDescent="0.25">
      <c r="A8" s="3">
        <v>1</v>
      </c>
      <c r="B8" s="2" t="s">
        <v>12</v>
      </c>
      <c r="C8" s="3">
        <v>1</v>
      </c>
      <c r="D8" s="3">
        <v>7</v>
      </c>
      <c r="E8" s="3">
        <v>7</v>
      </c>
      <c r="F8" s="11">
        <v>1</v>
      </c>
      <c r="G8" s="11">
        <v>1</v>
      </c>
      <c r="H8" s="11">
        <v>1</v>
      </c>
    </row>
    <row r="9" spans="1:8" s="15" customFormat="1" ht="24.95" customHeight="1" x14ac:dyDescent="0.25">
      <c r="A9" s="3">
        <v>2</v>
      </c>
      <c r="B9" s="2" t="s">
        <v>13</v>
      </c>
      <c r="C9" s="9" t="s">
        <v>538</v>
      </c>
      <c r="D9" s="3">
        <v>10</v>
      </c>
      <c r="E9" s="3">
        <v>7</v>
      </c>
      <c r="F9" s="9" t="s">
        <v>538</v>
      </c>
      <c r="G9" s="9" t="s">
        <v>538</v>
      </c>
      <c r="H9" s="9" t="s">
        <v>538</v>
      </c>
    </row>
    <row r="10" spans="1:8" s="15" customFormat="1" ht="24.95" customHeight="1" x14ac:dyDescent="0.25">
      <c r="A10" s="3">
        <v>3</v>
      </c>
      <c r="B10" s="2" t="s">
        <v>14</v>
      </c>
      <c r="C10" s="3">
        <v>1</v>
      </c>
      <c r="D10" s="3">
        <v>10</v>
      </c>
      <c r="E10" s="3">
        <v>4</v>
      </c>
      <c r="F10" s="3">
        <v>3</v>
      </c>
      <c r="G10" s="9" t="s">
        <v>538</v>
      </c>
      <c r="H10" s="11">
        <v>1</v>
      </c>
    </row>
    <row r="11" spans="1:8" s="15" customFormat="1" ht="27.75" customHeight="1" x14ac:dyDescent="0.25">
      <c r="A11" s="3">
        <v>4</v>
      </c>
      <c r="B11" s="2" t="s">
        <v>15</v>
      </c>
      <c r="C11" s="3">
        <v>3</v>
      </c>
      <c r="D11" s="3">
        <v>13</v>
      </c>
      <c r="E11" s="3">
        <v>11</v>
      </c>
      <c r="F11" s="3">
        <v>2</v>
      </c>
      <c r="G11" s="9" t="s">
        <v>538</v>
      </c>
      <c r="H11" s="11">
        <v>7</v>
      </c>
    </row>
    <row r="12" spans="1:8" s="15" customFormat="1" ht="24.95" customHeight="1" x14ac:dyDescent="0.25">
      <c r="A12" s="3">
        <v>5</v>
      </c>
      <c r="B12" s="2" t="s">
        <v>16</v>
      </c>
      <c r="C12" s="3">
        <v>3</v>
      </c>
      <c r="D12" s="3">
        <v>13</v>
      </c>
      <c r="E12" s="3">
        <v>9</v>
      </c>
      <c r="F12" s="3">
        <v>3</v>
      </c>
      <c r="G12" s="9" t="s">
        <v>538</v>
      </c>
      <c r="H12" s="3">
        <v>2</v>
      </c>
    </row>
    <row r="13" spans="1:8" s="15" customFormat="1" ht="24.95" customHeight="1" x14ac:dyDescent="0.25">
      <c r="A13" s="3">
        <v>6</v>
      </c>
      <c r="B13" s="2" t="s">
        <v>17</v>
      </c>
      <c r="C13" s="3">
        <v>1</v>
      </c>
      <c r="D13" s="3">
        <v>4</v>
      </c>
      <c r="E13" s="3">
        <v>10</v>
      </c>
      <c r="F13" s="9" t="s">
        <v>538</v>
      </c>
      <c r="G13" s="9" t="s">
        <v>538</v>
      </c>
      <c r="H13" s="3">
        <v>4</v>
      </c>
    </row>
    <row r="14" spans="1:8" s="15" customFormat="1" ht="23.25" customHeight="1" x14ac:dyDescent="0.25">
      <c r="A14" s="3">
        <v>7</v>
      </c>
      <c r="B14" s="2" t="s">
        <v>27</v>
      </c>
      <c r="C14" s="3">
        <v>2</v>
      </c>
      <c r="D14" s="3">
        <v>9</v>
      </c>
      <c r="E14" s="3">
        <v>6</v>
      </c>
      <c r="F14" s="9" t="s">
        <v>538</v>
      </c>
      <c r="G14" s="9" t="s">
        <v>538</v>
      </c>
      <c r="H14" s="3">
        <v>3</v>
      </c>
    </row>
    <row r="15" spans="1:8" s="15" customFormat="1" ht="27" customHeight="1" x14ac:dyDescent="0.25">
      <c r="A15" s="3">
        <v>8</v>
      </c>
      <c r="B15" s="2" t="s">
        <v>28</v>
      </c>
      <c r="C15" s="3">
        <v>3</v>
      </c>
      <c r="D15" s="3">
        <v>7</v>
      </c>
      <c r="E15" s="3">
        <v>5</v>
      </c>
      <c r="F15" s="9" t="s">
        <v>538</v>
      </c>
      <c r="G15" s="9" t="s">
        <v>538</v>
      </c>
      <c r="H15" s="11">
        <v>2</v>
      </c>
    </row>
    <row r="16" spans="1:8" s="15" customFormat="1" ht="24.95" customHeight="1" x14ac:dyDescent="0.25">
      <c r="A16" s="3">
        <v>9</v>
      </c>
      <c r="B16" s="2" t="s">
        <v>29</v>
      </c>
      <c r="C16" s="9" t="s">
        <v>538</v>
      </c>
      <c r="D16" s="3">
        <v>7</v>
      </c>
      <c r="E16" s="3">
        <v>4</v>
      </c>
      <c r="F16" s="9" t="s">
        <v>538</v>
      </c>
      <c r="G16" s="9" t="s">
        <v>538</v>
      </c>
      <c r="H16" s="11">
        <v>1</v>
      </c>
    </row>
    <row r="17" spans="1:8" s="15" customFormat="1" ht="24.95" customHeight="1" x14ac:dyDescent="0.25">
      <c r="A17" s="3">
        <v>10</v>
      </c>
      <c r="B17" s="18" t="s">
        <v>30</v>
      </c>
      <c r="C17" s="3">
        <v>3</v>
      </c>
      <c r="D17" s="3">
        <v>7</v>
      </c>
      <c r="E17" s="3">
        <v>10</v>
      </c>
      <c r="F17" s="9" t="s">
        <v>538</v>
      </c>
      <c r="G17" s="9" t="s">
        <v>538</v>
      </c>
      <c r="H17" s="3">
        <v>2</v>
      </c>
    </row>
    <row r="18" spans="1:8" s="15" customFormat="1" ht="30.75" customHeight="1" x14ac:dyDescent="0.25">
      <c r="A18" s="3">
        <v>11</v>
      </c>
      <c r="B18" s="18" t="s">
        <v>31</v>
      </c>
      <c r="C18" s="3">
        <v>1</v>
      </c>
      <c r="D18" s="3">
        <v>3</v>
      </c>
      <c r="E18" s="3">
        <v>3</v>
      </c>
      <c r="F18" s="9">
        <v>2</v>
      </c>
      <c r="G18" s="9">
        <v>4</v>
      </c>
      <c r="H18" s="12">
        <v>3</v>
      </c>
    </row>
    <row r="19" spans="1:8" s="15" customFormat="1" ht="30.75" customHeight="1" x14ac:dyDescent="0.25">
      <c r="A19" s="3">
        <v>12</v>
      </c>
      <c r="B19" s="18" t="s">
        <v>32</v>
      </c>
      <c r="C19" s="3">
        <v>4</v>
      </c>
      <c r="D19" s="3">
        <v>10</v>
      </c>
      <c r="E19" s="3">
        <v>4</v>
      </c>
      <c r="F19" s="9" t="s">
        <v>538</v>
      </c>
      <c r="G19" s="9" t="s">
        <v>538</v>
      </c>
      <c r="H19" s="11">
        <v>3</v>
      </c>
    </row>
    <row r="20" spans="1:8" s="15" customFormat="1" ht="24.95" customHeight="1" x14ac:dyDescent="0.25">
      <c r="A20" s="66" t="s">
        <v>18</v>
      </c>
      <c r="B20" s="67"/>
      <c r="C20" s="19">
        <f t="shared" ref="C20:H20" si="0">SUM(C8:C19)</f>
        <v>22</v>
      </c>
      <c r="D20" s="19">
        <f t="shared" si="0"/>
        <v>100</v>
      </c>
      <c r="E20" s="19">
        <f t="shared" si="0"/>
        <v>80</v>
      </c>
      <c r="F20" s="19">
        <f t="shared" si="0"/>
        <v>11</v>
      </c>
      <c r="G20" s="19">
        <f t="shared" si="0"/>
        <v>5</v>
      </c>
      <c r="H20" s="19">
        <f t="shared" si="0"/>
        <v>29</v>
      </c>
    </row>
    <row r="21" spans="1:8" s="15" customFormat="1" ht="24.95" customHeight="1" x14ac:dyDescent="0.25">
      <c r="A21"/>
      <c r="B21"/>
      <c r="C21"/>
      <c r="D21" s="20" t="s">
        <v>39</v>
      </c>
    </row>
    <row r="22" spans="1:8" s="15" customFormat="1" ht="24.95" customHeight="1" x14ac:dyDescent="0.3">
      <c r="A22"/>
      <c r="B22"/>
      <c r="C22"/>
      <c r="D22"/>
      <c r="H22" s="42">
        <f>SUM(C20:H20)</f>
        <v>247</v>
      </c>
    </row>
    <row r="23" spans="1:8" s="15" customFormat="1" ht="24.95" customHeight="1" x14ac:dyDescent="0.25">
      <c r="A23" s="21"/>
      <c r="B23"/>
      <c r="C23"/>
      <c r="D23"/>
    </row>
    <row r="24" spans="1:8" s="15" customFormat="1" ht="24.95" customHeight="1" x14ac:dyDescent="0.25">
      <c r="A24"/>
      <c r="B24"/>
      <c r="C24"/>
      <c r="D24"/>
    </row>
  </sheetData>
  <mergeCells count="8">
    <mergeCell ref="A20:B20"/>
    <mergeCell ref="C6:H6"/>
    <mergeCell ref="A6:A7"/>
    <mergeCell ref="B6:B7"/>
    <mergeCell ref="A1:H1"/>
    <mergeCell ref="A2:H2"/>
    <mergeCell ref="A3:H3"/>
    <mergeCell ref="A4:H4"/>
  </mergeCells>
  <pageMargins left="0.7" right="0.7" top="0.75" bottom="0.75" header="0.3" footer="0.3"/>
  <pageSetup paperSize="5" scale="105" orientation="portrait" horizontalDpi="4294967293" verticalDpi="2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18"/>
  <sheetViews>
    <sheetView view="pageLayout" topLeftCell="A7" workbookViewId="0">
      <selection activeCell="F18" sqref="F18"/>
    </sheetView>
  </sheetViews>
  <sheetFormatPr defaultRowHeight="15" x14ac:dyDescent="0.25"/>
  <cols>
    <col min="1" max="1" width="4.85546875" customWidth="1"/>
    <col min="2" max="2" width="13" customWidth="1"/>
    <col min="3" max="3" width="7.42578125" customWidth="1"/>
    <col min="4" max="4" width="6.85546875" customWidth="1"/>
    <col min="5" max="5" width="9" customWidth="1"/>
    <col min="8" max="8" width="12.5703125" customWidth="1"/>
  </cols>
  <sheetData>
    <row r="1" spans="1:8" ht="15.75" x14ac:dyDescent="0.25">
      <c r="A1" s="52" t="s">
        <v>38</v>
      </c>
      <c r="B1" s="52"/>
      <c r="C1" s="52"/>
      <c r="D1" s="52"/>
      <c r="E1" s="52"/>
      <c r="F1" s="52"/>
      <c r="G1" s="52"/>
      <c r="H1" s="52"/>
    </row>
    <row r="2" spans="1:8" ht="15.75" x14ac:dyDescent="0.25">
      <c r="A2" s="52" t="s">
        <v>40</v>
      </c>
      <c r="B2" s="52"/>
      <c r="C2" s="52"/>
      <c r="D2" s="52"/>
      <c r="E2" s="52"/>
      <c r="F2" s="52"/>
      <c r="G2" s="52"/>
      <c r="H2" s="52"/>
    </row>
    <row r="3" spans="1:8" ht="15.75" x14ac:dyDescent="0.25">
      <c r="A3" s="52" t="s">
        <v>8</v>
      </c>
      <c r="B3" s="52"/>
      <c r="C3" s="52"/>
      <c r="D3" s="52"/>
      <c r="E3" s="52"/>
      <c r="F3" s="52"/>
      <c r="G3" s="52"/>
      <c r="H3" s="52"/>
    </row>
    <row r="4" spans="1:8" ht="15.75" x14ac:dyDescent="0.25">
      <c r="A4" s="52" t="s">
        <v>54</v>
      </c>
      <c r="B4" s="52"/>
      <c r="C4" s="52"/>
      <c r="D4" s="52"/>
      <c r="E4" s="52"/>
      <c r="F4" s="52"/>
      <c r="G4" s="52"/>
      <c r="H4" s="52"/>
    </row>
    <row r="6" spans="1:8" ht="20.25" customHeight="1" x14ac:dyDescent="0.25">
      <c r="A6" s="69" t="s">
        <v>9</v>
      </c>
      <c r="B6" s="69" t="s">
        <v>10</v>
      </c>
      <c r="C6" s="68" t="s">
        <v>40</v>
      </c>
      <c r="D6" s="68"/>
      <c r="E6" s="68"/>
      <c r="F6" s="68"/>
      <c r="G6" s="68"/>
      <c r="H6" s="68"/>
    </row>
    <row r="7" spans="1:8" ht="43.5" customHeight="1" x14ac:dyDescent="0.25">
      <c r="A7" s="70"/>
      <c r="B7" s="70"/>
      <c r="C7" s="22" t="s">
        <v>41</v>
      </c>
      <c r="D7" s="22" t="s">
        <v>43</v>
      </c>
      <c r="E7" s="22" t="s">
        <v>42</v>
      </c>
      <c r="F7" s="22" t="s">
        <v>44</v>
      </c>
      <c r="G7" s="22" t="s">
        <v>137</v>
      </c>
      <c r="H7" s="22" t="s">
        <v>45</v>
      </c>
    </row>
    <row r="8" spans="1:8" s="15" customFormat="1" ht="24.95" customHeight="1" x14ac:dyDescent="0.25">
      <c r="A8" s="3">
        <v>1</v>
      </c>
      <c r="B8" s="2" t="s">
        <v>12</v>
      </c>
      <c r="C8" s="3">
        <v>1</v>
      </c>
      <c r="D8" s="3">
        <v>7</v>
      </c>
      <c r="E8" s="3">
        <v>7</v>
      </c>
      <c r="F8" s="11">
        <v>1</v>
      </c>
      <c r="G8" s="11">
        <v>1</v>
      </c>
      <c r="H8" s="11">
        <v>1</v>
      </c>
    </row>
    <row r="9" spans="1:8" s="15" customFormat="1" ht="24.95" customHeight="1" x14ac:dyDescent="0.25">
      <c r="A9" s="3">
        <v>2</v>
      </c>
      <c r="B9" s="2" t="s">
        <v>13</v>
      </c>
      <c r="C9" s="9" t="s">
        <v>538</v>
      </c>
      <c r="D9" s="3">
        <v>10</v>
      </c>
      <c r="E9" s="3">
        <v>7</v>
      </c>
      <c r="F9" s="9" t="s">
        <v>538</v>
      </c>
      <c r="G9" s="9" t="s">
        <v>538</v>
      </c>
      <c r="H9" s="9" t="s">
        <v>538</v>
      </c>
    </row>
    <row r="10" spans="1:8" s="15" customFormat="1" ht="24.95" customHeight="1" x14ac:dyDescent="0.25">
      <c r="A10" s="3">
        <v>3</v>
      </c>
      <c r="B10" s="2" t="s">
        <v>14</v>
      </c>
      <c r="C10" s="3">
        <v>1</v>
      </c>
      <c r="D10" s="3">
        <v>10</v>
      </c>
      <c r="E10" s="3">
        <v>4</v>
      </c>
      <c r="F10" s="3">
        <v>3</v>
      </c>
      <c r="G10" s="9" t="s">
        <v>538</v>
      </c>
      <c r="H10" s="11">
        <v>1</v>
      </c>
    </row>
    <row r="11" spans="1:8" s="15" customFormat="1" ht="27.75" customHeight="1" x14ac:dyDescent="0.25">
      <c r="A11" s="3">
        <v>4</v>
      </c>
      <c r="B11" s="2" t="s">
        <v>15</v>
      </c>
      <c r="C11" s="3">
        <v>3</v>
      </c>
      <c r="D11" s="3">
        <v>13</v>
      </c>
      <c r="E11" s="3">
        <v>11</v>
      </c>
      <c r="F11" s="3">
        <v>2</v>
      </c>
      <c r="G11" s="9" t="s">
        <v>538</v>
      </c>
      <c r="H11" s="11">
        <v>7</v>
      </c>
    </row>
    <row r="12" spans="1:8" s="15" customFormat="1" ht="24.95" customHeight="1" x14ac:dyDescent="0.25">
      <c r="A12" s="3">
        <v>5</v>
      </c>
      <c r="B12" s="2" t="s">
        <v>16</v>
      </c>
      <c r="C12" s="3">
        <v>3</v>
      </c>
      <c r="D12" s="3">
        <v>13</v>
      </c>
      <c r="E12" s="3">
        <v>8</v>
      </c>
      <c r="F12" s="3">
        <v>3</v>
      </c>
      <c r="G12" s="9" t="s">
        <v>538</v>
      </c>
      <c r="H12" s="3">
        <v>2</v>
      </c>
    </row>
    <row r="13" spans="1:8" s="15" customFormat="1" ht="24.95" customHeight="1" x14ac:dyDescent="0.25">
      <c r="A13" s="3">
        <v>6</v>
      </c>
      <c r="B13" s="2" t="s">
        <v>17</v>
      </c>
      <c r="C13" s="3">
        <v>1</v>
      </c>
      <c r="D13" s="3">
        <v>4</v>
      </c>
      <c r="E13" s="3">
        <v>10</v>
      </c>
      <c r="F13" s="9" t="s">
        <v>538</v>
      </c>
      <c r="G13" s="9" t="s">
        <v>538</v>
      </c>
      <c r="H13" s="3">
        <v>4</v>
      </c>
    </row>
    <row r="14" spans="1:8" s="15" customFormat="1" ht="24.95" customHeight="1" x14ac:dyDescent="0.25">
      <c r="A14" s="66" t="s">
        <v>18</v>
      </c>
      <c r="B14" s="67"/>
      <c r="C14" s="19">
        <f>SUM(C8:C13)</f>
        <v>9</v>
      </c>
      <c r="D14" s="19">
        <f>SUM(D8:D13)</f>
        <v>57</v>
      </c>
      <c r="E14" s="19">
        <f>SUM(E8:E13)</f>
        <v>47</v>
      </c>
      <c r="F14" s="19">
        <f>SUM(F8:F13)</f>
        <v>9</v>
      </c>
      <c r="G14" s="19"/>
      <c r="H14" s="19">
        <f>SUM(H8:H13)</f>
        <v>15</v>
      </c>
    </row>
    <row r="15" spans="1:8" s="15" customFormat="1" ht="24.95" customHeight="1" x14ac:dyDescent="0.25">
      <c r="A15"/>
      <c r="B15"/>
      <c r="C15"/>
      <c r="D15" s="20" t="s">
        <v>39</v>
      </c>
    </row>
    <row r="16" spans="1:8" s="15" customFormat="1" ht="24.95" customHeight="1" x14ac:dyDescent="0.25">
      <c r="A16"/>
      <c r="B16"/>
      <c r="C16"/>
      <c r="D16"/>
    </row>
    <row r="17" spans="1:4" s="15" customFormat="1" ht="24.95" customHeight="1" x14ac:dyDescent="0.25">
      <c r="A17" s="21"/>
      <c r="B17"/>
      <c r="C17"/>
      <c r="D17"/>
    </row>
    <row r="18" spans="1:4" s="15" customFormat="1" ht="24.95" customHeight="1" x14ac:dyDescent="0.25">
      <c r="A18"/>
      <c r="B18"/>
      <c r="C18"/>
      <c r="D18"/>
    </row>
  </sheetData>
  <mergeCells count="8">
    <mergeCell ref="A14:B14"/>
    <mergeCell ref="A1:H1"/>
    <mergeCell ref="A2:H2"/>
    <mergeCell ref="A3:H3"/>
    <mergeCell ref="A4:H4"/>
    <mergeCell ref="A6:A7"/>
    <mergeCell ref="B6:B7"/>
    <mergeCell ref="C6:H6"/>
  </mergeCells>
  <pageMargins left="0.7" right="0.7" top="0.75" bottom="0.75" header="0.3" footer="0.3"/>
  <pageSetup paperSize="5" scale="120" orientation="portrait" horizontalDpi="4294967293" verticalDpi="2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C5B8C4-6454-4690-ACEA-35D3DD6D386C}">
  <dimension ref="A1:H18"/>
  <sheetViews>
    <sheetView view="pageLayout" topLeftCell="A4" workbookViewId="0">
      <selection activeCell="F15" sqref="F15"/>
    </sheetView>
  </sheetViews>
  <sheetFormatPr defaultRowHeight="15" x14ac:dyDescent="0.25"/>
  <cols>
    <col min="1" max="1" width="4.85546875" customWidth="1"/>
    <col min="2" max="2" width="13" customWidth="1"/>
    <col min="3" max="3" width="7.42578125" customWidth="1"/>
    <col min="4" max="4" width="6.85546875" customWidth="1"/>
    <col min="5" max="5" width="9" customWidth="1"/>
    <col min="8" max="8" width="12.5703125" customWidth="1"/>
  </cols>
  <sheetData>
    <row r="1" spans="1:8" ht="15.75" x14ac:dyDescent="0.25">
      <c r="A1" s="52" t="s">
        <v>38</v>
      </c>
      <c r="B1" s="52"/>
      <c r="C1" s="52"/>
      <c r="D1" s="52"/>
      <c r="E1" s="52"/>
      <c r="F1" s="52"/>
      <c r="G1" s="52"/>
      <c r="H1" s="52"/>
    </row>
    <row r="2" spans="1:8" ht="15.75" x14ac:dyDescent="0.25">
      <c r="A2" s="52" t="s">
        <v>40</v>
      </c>
      <c r="B2" s="52"/>
      <c r="C2" s="52"/>
      <c r="D2" s="52"/>
      <c r="E2" s="52"/>
      <c r="F2" s="52"/>
      <c r="G2" s="52"/>
      <c r="H2" s="52"/>
    </row>
    <row r="3" spans="1:8" ht="15.75" x14ac:dyDescent="0.25">
      <c r="A3" s="52" t="s">
        <v>8</v>
      </c>
      <c r="B3" s="52"/>
      <c r="C3" s="52"/>
      <c r="D3" s="52"/>
      <c r="E3" s="52"/>
      <c r="F3" s="52"/>
      <c r="G3" s="52"/>
      <c r="H3" s="52"/>
    </row>
    <row r="4" spans="1:8" ht="15.75" x14ac:dyDescent="0.25">
      <c r="A4" s="52" t="s">
        <v>54</v>
      </c>
      <c r="B4" s="52"/>
      <c r="C4" s="52"/>
      <c r="D4" s="52"/>
      <c r="E4" s="52"/>
      <c r="F4" s="52"/>
      <c r="G4" s="52"/>
      <c r="H4" s="52"/>
    </row>
    <row r="6" spans="1:8" ht="20.25" customHeight="1" x14ac:dyDescent="0.25">
      <c r="A6" s="69" t="s">
        <v>9</v>
      </c>
      <c r="B6" s="69" t="s">
        <v>10</v>
      </c>
      <c r="C6" s="68" t="s">
        <v>40</v>
      </c>
      <c r="D6" s="68"/>
      <c r="E6" s="68"/>
      <c r="F6" s="68"/>
      <c r="G6" s="68"/>
      <c r="H6" s="68"/>
    </row>
    <row r="7" spans="1:8" ht="43.5" customHeight="1" x14ac:dyDescent="0.25">
      <c r="A7" s="70"/>
      <c r="B7" s="70"/>
      <c r="C7" s="22" t="s">
        <v>41</v>
      </c>
      <c r="D7" s="22" t="s">
        <v>43</v>
      </c>
      <c r="E7" s="22" t="s">
        <v>42</v>
      </c>
      <c r="F7" s="22" t="s">
        <v>44</v>
      </c>
      <c r="G7" s="22" t="s">
        <v>137</v>
      </c>
      <c r="H7" s="22" t="s">
        <v>45</v>
      </c>
    </row>
    <row r="8" spans="1:8" s="15" customFormat="1" ht="24.95" customHeight="1" x14ac:dyDescent="0.25">
      <c r="A8" s="3">
        <v>1</v>
      </c>
      <c r="B8" s="2" t="s">
        <v>27</v>
      </c>
      <c r="C8" s="3">
        <v>2</v>
      </c>
      <c r="D8" s="3">
        <v>9</v>
      </c>
      <c r="E8" s="3">
        <v>6</v>
      </c>
      <c r="F8" s="12" t="s">
        <v>538</v>
      </c>
      <c r="G8" s="12" t="s">
        <v>538</v>
      </c>
      <c r="H8" s="11">
        <v>3</v>
      </c>
    </row>
    <row r="9" spans="1:8" s="15" customFormat="1" ht="24.95" customHeight="1" x14ac:dyDescent="0.25">
      <c r="A9" s="3">
        <v>2</v>
      </c>
      <c r="B9" s="2" t="s">
        <v>28</v>
      </c>
      <c r="C9" s="9">
        <v>3</v>
      </c>
      <c r="D9" s="3">
        <v>7</v>
      </c>
      <c r="E9" s="3">
        <v>5</v>
      </c>
      <c r="F9" s="9" t="s">
        <v>538</v>
      </c>
      <c r="G9" s="9" t="s">
        <v>538</v>
      </c>
      <c r="H9" s="9">
        <v>2</v>
      </c>
    </row>
    <row r="10" spans="1:8" s="15" customFormat="1" ht="24.95" customHeight="1" x14ac:dyDescent="0.25">
      <c r="A10" s="3">
        <v>3</v>
      </c>
      <c r="B10" s="2" t="s">
        <v>29</v>
      </c>
      <c r="C10" s="9" t="s">
        <v>538</v>
      </c>
      <c r="D10" s="3">
        <v>7</v>
      </c>
      <c r="E10" s="3">
        <v>4</v>
      </c>
      <c r="F10" s="9" t="s">
        <v>538</v>
      </c>
      <c r="G10" s="9" t="s">
        <v>538</v>
      </c>
      <c r="H10" s="11">
        <v>1</v>
      </c>
    </row>
    <row r="11" spans="1:8" s="15" customFormat="1" ht="27.75" customHeight="1" x14ac:dyDescent="0.25">
      <c r="A11" s="3">
        <v>4</v>
      </c>
      <c r="B11" s="2" t="s">
        <v>30</v>
      </c>
      <c r="C11" s="3">
        <v>3</v>
      </c>
      <c r="D11" s="3">
        <v>7</v>
      </c>
      <c r="E11" s="3">
        <v>10</v>
      </c>
      <c r="F11" s="9" t="s">
        <v>538</v>
      </c>
      <c r="G11" s="9" t="s">
        <v>538</v>
      </c>
      <c r="H11" s="3">
        <v>2</v>
      </c>
    </row>
    <row r="12" spans="1:8" s="15" customFormat="1" ht="24.95" customHeight="1" x14ac:dyDescent="0.25">
      <c r="A12" s="3">
        <v>5</v>
      </c>
      <c r="B12" s="2" t="s">
        <v>31</v>
      </c>
      <c r="C12" s="3">
        <v>1</v>
      </c>
      <c r="D12" s="3">
        <v>3</v>
      </c>
      <c r="E12" s="3">
        <v>3</v>
      </c>
      <c r="F12" s="9">
        <v>2</v>
      </c>
      <c r="G12" s="9">
        <v>4</v>
      </c>
      <c r="H12" s="12">
        <v>3</v>
      </c>
    </row>
    <row r="13" spans="1:8" s="15" customFormat="1" ht="24.95" customHeight="1" x14ac:dyDescent="0.25">
      <c r="A13" s="3">
        <v>6</v>
      </c>
      <c r="B13" s="2" t="s">
        <v>32</v>
      </c>
      <c r="C13" s="3">
        <v>4</v>
      </c>
      <c r="D13" s="3">
        <v>9</v>
      </c>
      <c r="E13" s="3">
        <v>4</v>
      </c>
      <c r="F13" s="9" t="s">
        <v>538</v>
      </c>
      <c r="G13" s="9" t="s">
        <v>538</v>
      </c>
      <c r="H13" s="11">
        <v>3</v>
      </c>
    </row>
    <row r="14" spans="1:8" s="15" customFormat="1" ht="24.95" customHeight="1" x14ac:dyDescent="0.25">
      <c r="A14" s="66" t="s">
        <v>18</v>
      </c>
      <c r="B14" s="67"/>
      <c r="C14" s="19">
        <f>SUM(C8:C13)</f>
        <v>13</v>
      </c>
      <c r="D14" s="19">
        <f>SUM(D8:D13)</f>
        <v>42</v>
      </c>
      <c r="E14" s="19">
        <f>SUM(E8:E13)</f>
        <v>32</v>
      </c>
      <c r="F14" s="19">
        <f>SUM(F8:F13)</f>
        <v>2</v>
      </c>
      <c r="G14" s="19"/>
      <c r="H14" s="19">
        <f>SUM(H8:H13)</f>
        <v>14</v>
      </c>
    </row>
    <row r="15" spans="1:8" s="15" customFormat="1" ht="24.95" customHeight="1" x14ac:dyDescent="0.25">
      <c r="A15"/>
      <c r="B15"/>
      <c r="C15"/>
      <c r="D15" s="20" t="s">
        <v>39</v>
      </c>
    </row>
    <row r="16" spans="1:8" s="15" customFormat="1" ht="24.95" customHeight="1" x14ac:dyDescent="0.25">
      <c r="A16"/>
      <c r="B16"/>
      <c r="C16"/>
      <c r="D16"/>
    </row>
    <row r="17" spans="1:4" s="15" customFormat="1" ht="24.95" customHeight="1" x14ac:dyDescent="0.25">
      <c r="A17" s="21"/>
      <c r="B17"/>
      <c r="C17"/>
      <c r="D17"/>
    </row>
    <row r="18" spans="1:4" s="15" customFormat="1" ht="24.95" customHeight="1" x14ac:dyDescent="0.25">
      <c r="A18"/>
      <c r="B18"/>
      <c r="C18"/>
      <c r="D18"/>
    </row>
  </sheetData>
  <mergeCells count="8">
    <mergeCell ref="A14:B14"/>
    <mergeCell ref="A1:H1"/>
    <mergeCell ref="A2:H2"/>
    <mergeCell ref="A3:H3"/>
    <mergeCell ref="A4:H4"/>
    <mergeCell ref="A6:A7"/>
    <mergeCell ref="B6:B7"/>
    <mergeCell ref="C6:H6"/>
  </mergeCells>
  <pageMargins left="0.7" right="0.7" top="0.75" bottom="0.75" header="0.3" footer="0.3"/>
  <pageSetup paperSize="5" scale="120" orientation="portrait" horizontalDpi="4294967293" verticalDpi="2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J11:K12"/>
  <sheetViews>
    <sheetView workbookViewId="0">
      <selection activeCell="J9" sqref="J9:L13"/>
    </sheetView>
  </sheetViews>
  <sheetFormatPr defaultRowHeight="15" x14ac:dyDescent="0.25"/>
  <cols>
    <col min="11" max="11" width="11.5703125" bestFit="1" customWidth="1"/>
  </cols>
  <sheetData>
    <row r="11" spans="10:11" x14ac:dyDescent="0.25">
      <c r="J11" s="32"/>
    </row>
    <row r="12" spans="10:11" x14ac:dyDescent="0.25">
      <c r="K12" s="3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5"/>
  <sheetViews>
    <sheetView topLeftCell="A13" workbookViewId="0">
      <selection activeCell="E22" sqref="E22"/>
    </sheetView>
  </sheetViews>
  <sheetFormatPr defaultRowHeight="15" x14ac:dyDescent="0.25"/>
  <cols>
    <col min="1" max="1" width="5.140625" customWidth="1"/>
    <col min="2" max="2" width="10.42578125" bestFit="1" customWidth="1"/>
    <col min="3" max="3" width="12.7109375" bestFit="1" customWidth="1"/>
    <col min="4" max="4" width="15" customWidth="1"/>
    <col min="5" max="5" width="44.5703125" customWidth="1"/>
    <col min="6" max="6" width="23.140625" customWidth="1"/>
    <col min="7" max="7" width="22.7109375" customWidth="1"/>
    <col min="8" max="8" width="19.28515625" customWidth="1"/>
  </cols>
  <sheetData>
    <row r="1" spans="1:8" ht="18.75" x14ac:dyDescent="0.25">
      <c r="A1" s="54" t="s">
        <v>20</v>
      </c>
      <c r="B1" s="54"/>
      <c r="C1" s="54"/>
      <c r="D1" s="54"/>
      <c r="E1" s="54"/>
      <c r="F1" s="54"/>
      <c r="G1" s="54"/>
      <c r="H1" s="54"/>
    </row>
    <row r="2" spans="1:8" ht="18.75" x14ac:dyDescent="0.25">
      <c r="A2" s="54" t="s">
        <v>138</v>
      </c>
      <c r="B2" s="54"/>
      <c r="C2" s="54"/>
      <c r="D2" s="54"/>
      <c r="E2" s="54"/>
      <c r="F2" s="54"/>
      <c r="G2" s="54"/>
      <c r="H2" s="54"/>
    </row>
    <row r="3" spans="1:8" ht="18.75" x14ac:dyDescent="0.25">
      <c r="A3" s="54" t="s">
        <v>54</v>
      </c>
      <c r="B3" s="54"/>
      <c r="C3" s="54"/>
      <c r="D3" s="54"/>
      <c r="E3" s="54"/>
      <c r="F3" s="54"/>
      <c r="G3" s="54"/>
      <c r="H3" s="54"/>
    </row>
    <row r="5" spans="1:8" ht="38.25" customHeight="1" x14ac:dyDescent="0.25">
      <c r="A5" s="1" t="s">
        <v>0</v>
      </c>
      <c r="B5" s="1" t="s">
        <v>1</v>
      </c>
      <c r="C5" s="1" t="s">
        <v>2</v>
      </c>
      <c r="D5" s="1" t="s">
        <v>35</v>
      </c>
      <c r="E5" s="1" t="s">
        <v>36</v>
      </c>
      <c r="F5" s="1" t="s">
        <v>19</v>
      </c>
      <c r="G5" s="1" t="s">
        <v>33</v>
      </c>
      <c r="H5" s="1" t="s">
        <v>3</v>
      </c>
    </row>
    <row r="6" spans="1:8" ht="33" customHeight="1" x14ac:dyDescent="0.25">
      <c r="A6" s="14">
        <v>1</v>
      </c>
      <c r="B6" s="11" t="s">
        <v>139</v>
      </c>
      <c r="C6" s="25" t="s">
        <v>140</v>
      </c>
      <c r="D6" s="12" t="s">
        <v>142</v>
      </c>
      <c r="E6" s="29" t="s">
        <v>141</v>
      </c>
      <c r="F6" s="10" t="s">
        <v>84</v>
      </c>
      <c r="G6" s="11" t="s">
        <v>143</v>
      </c>
      <c r="H6" s="11" t="s">
        <v>34</v>
      </c>
    </row>
    <row r="7" spans="1:8" ht="32.25" customHeight="1" x14ac:dyDescent="0.25">
      <c r="A7" s="14">
        <v>2</v>
      </c>
      <c r="B7" s="11" t="s">
        <v>50</v>
      </c>
      <c r="C7" s="25" t="s">
        <v>147</v>
      </c>
      <c r="D7" s="12" t="s">
        <v>144</v>
      </c>
      <c r="E7" s="13" t="s">
        <v>145</v>
      </c>
      <c r="F7" s="10" t="s">
        <v>84</v>
      </c>
      <c r="G7" s="11" t="s">
        <v>146</v>
      </c>
      <c r="H7" s="11" t="s">
        <v>34</v>
      </c>
    </row>
    <row r="8" spans="1:8" ht="33" customHeight="1" x14ac:dyDescent="0.25">
      <c r="A8" s="14">
        <v>3</v>
      </c>
      <c r="B8" s="11" t="s">
        <v>148</v>
      </c>
      <c r="C8" s="12" t="s">
        <v>147</v>
      </c>
      <c r="D8" s="9" t="s">
        <v>150</v>
      </c>
      <c r="E8" s="4" t="s">
        <v>151</v>
      </c>
      <c r="F8" s="3" t="s">
        <v>47</v>
      </c>
      <c r="G8" s="11" t="s">
        <v>152</v>
      </c>
      <c r="H8" s="3" t="s">
        <v>34</v>
      </c>
    </row>
    <row r="9" spans="1:8" ht="33" customHeight="1" x14ac:dyDescent="0.25">
      <c r="A9" s="14">
        <v>4</v>
      </c>
      <c r="B9" s="11" t="s">
        <v>51</v>
      </c>
      <c r="C9" s="12" t="s">
        <v>149</v>
      </c>
      <c r="D9" s="9" t="s">
        <v>153</v>
      </c>
      <c r="E9" s="4" t="s">
        <v>154</v>
      </c>
      <c r="F9" s="11" t="s">
        <v>84</v>
      </c>
      <c r="G9" s="11" t="s">
        <v>182</v>
      </c>
      <c r="H9" s="3" t="s">
        <v>34</v>
      </c>
    </row>
    <row r="10" spans="1:8" ht="47.25" customHeight="1" x14ac:dyDescent="0.25">
      <c r="A10" s="14">
        <v>5</v>
      </c>
      <c r="B10" s="11" t="s">
        <v>51</v>
      </c>
      <c r="C10" s="9" t="s">
        <v>149</v>
      </c>
      <c r="D10" s="9" t="s">
        <v>155</v>
      </c>
      <c r="E10" s="4" t="s">
        <v>156</v>
      </c>
      <c r="F10" s="3" t="s">
        <v>47</v>
      </c>
      <c r="G10" s="11" t="s">
        <v>157</v>
      </c>
      <c r="H10" s="3" t="s">
        <v>34</v>
      </c>
    </row>
    <row r="11" spans="1:8" ht="33" customHeight="1" x14ac:dyDescent="0.25">
      <c r="A11" s="14">
        <v>6</v>
      </c>
      <c r="B11" s="11" t="s">
        <v>76</v>
      </c>
      <c r="C11" s="9" t="s">
        <v>158</v>
      </c>
      <c r="D11" s="9" t="s">
        <v>160</v>
      </c>
      <c r="E11" s="4" t="s">
        <v>159</v>
      </c>
      <c r="F11" s="3" t="s">
        <v>47</v>
      </c>
      <c r="G11" s="11" t="s">
        <v>161</v>
      </c>
      <c r="H11" s="3" t="s">
        <v>34</v>
      </c>
    </row>
    <row r="12" spans="1:8" ht="33" customHeight="1" x14ac:dyDescent="0.25">
      <c r="A12" s="14">
        <v>7</v>
      </c>
      <c r="B12" s="23" t="s">
        <v>132</v>
      </c>
      <c r="C12" s="26" t="s">
        <v>162</v>
      </c>
      <c r="D12" s="12" t="s">
        <v>153</v>
      </c>
      <c r="E12" s="13" t="s">
        <v>163</v>
      </c>
      <c r="F12" s="11" t="s">
        <v>84</v>
      </c>
      <c r="G12" s="11" t="s">
        <v>164</v>
      </c>
      <c r="H12" s="3" t="s">
        <v>34</v>
      </c>
    </row>
    <row r="13" spans="1:8" ht="33" customHeight="1" x14ac:dyDescent="0.25">
      <c r="A13" s="14">
        <v>8</v>
      </c>
      <c r="B13" s="23" t="s">
        <v>132</v>
      </c>
      <c r="C13" s="26" t="s">
        <v>162</v>
      </c>
      <c r="D13" s="12" t="s">
        <v>166</v>
      </c>
      <c r="E13" s="4" t="s">
        <v>165</v>
      </c>
      <c r="F13" s="3" t="s">
        <v>47</v>
      </c>
      <c r="G13" s="11" t="s">
        <v>167</v>
      </c>
      <c r="H13" s="3" t="s">
        <v>34</v>
      </c>
    </row>
    <row r="14" spans="1:8" ht="33" customHeight="1" x14ac:dyDescent="0.25">
      <c r="A14" s="14">
        <v>9</v>
      </c>
      <c r="B14" s="23" t="s">
        <v>139</v>
      </c>
      <c r="C14" s="9" t="s">
        <v>170</v>
      </c>
      <c r="D14" s="9" t="s">
        <v>171</v>
      </c>
      <c r="E14" s="4" t="s">
        <v>168</v>
      </c>
      <c r="F14" s="11" t="s">
        <v>84</v>
      </c>
      <c r="G14" s="11" t="s">
        <v>169</v>
      </c>
      <c r="H14" s="3" t="s">
        <v>34</v>
      </c>
    </row>
    <row r="15" spans="1:8" ht="33" customHeight="1" x14ac:dyDescent="0.25">
      <c r="A15" s="14">
        <v>10</v>
      </c>
      <c r="B15" s="23" t="s">
        <v>139</v>
      </c>
      <c r="C15" s="9" t="s">
        <v>170</v>
      </c>
      <c r="D15" s="9" t="s">
        <v>172</v>
      </c>
      <c r="E15" s="4" t="s">
        <v>173</v>
      </c>
      <c r="F15" s="3" t="s">
        <v>47</v>
      </c>
      <c r="G15" s="11" t="s">
        <v>174</v>
      </c>
      <c r="H15" s="3" t="s">
        <v>34</v>
      </c>
    </row>
    <row r="16" spans="1:8" ht="33" customHeight="1" x14ac:dyDescent="0.25">
      <c r="A16" s="14">
        <v>11</v>
      </c>
      <c r="B16" s="23" t="s">
        <v>51</v>
      </c>
      <c r="C16" s="9" t="s">
        <v>175</v>
      </c>
      <c r="D16" s="9" t="s">
        <v>179</v>
      </c>
      <c r="E16" s="4" t="s">
        <v>180</v>
      </c>
      <c r="F16" s="3" t="s">
        <v>47</v>
      </c>
      <c r="G16" s="11" t="s">
        <v>181</v>
      </c>
      <c r="H16" s="3" t="s">
        <v>34</v>
      </c>
    </row>
    <row r="17" spans="1:8" ht="33" customHeight="1" x14ac:dyDescent="0.25">
      <c r="A17" s="14">
        <v>12</v>
      </c>
      <c r="B17" s="23" t="s">
        <v>51</v>
      </c>
      <c r="C17" s="9" t="s">
        <v>175</v>
      </c>
      <c r="D17" s="9" t="s">
        <v>188</v>
      </c>
      <c r="E17" s="4" t="s">
        <v>176</v>
      </c>
      <c r="F17" s="3" t="s">
        <v>177</v>
      </c>
      <c r="G17" s="11" t="s">
        <v>178</v>
      </c>
      <c r="H17" s="3" t="s">
        <v>34</v>
      </c>
    </row>
    <row r="18" spans="1:8" ht="43.5" customHeight="1" x14ac:dyDescent="0.25">
      <c r="A18" s="14">
        <v>13</v>
      </c>
      <c r="B18" s="3" t="s">
        <v>139</v>
      </c>
      <c r="C18" s="9" t="s">
        <v>186</v>
      </c>
      <c r="D18" s="9" t="s">
        <v>187</v>
      </c>
      <c r="E18" s="13" t="s">
        <v>183</v>
      </c>
      <c r="F18" s="3" t="s">
        <v>48</v>
      </c>
      <c r="G18" s="2" t="s">
        <v>184</v>
      </c>
      <c r="H18" s="3" t="s">
        <v>34</v>
      </c>
    </row>
    <row r="19" spans="1:8" ht="33" customHeight="1" x14ac:dyDescent="0.25">
      <c r="A19" s="14">
        <v>14</v>
      </c>
      <c r="B19" s="23" t="s">
        <v>97</v>
      </c>
      <c r="C19" s="9" t="s">
        <v>185</v>
      </c>
      <c r="D19" s="9" t="s">
        <v>189</v>
      </c>
      <c r="E19" s="4" t="s">
        <v>190</v>
      </c>
      <c r="F19" s="11" t="s">
        <v>84</v>
      </c>
      <c r="G19" s="11" t="s">
        <v>191</v>
      </c>
      <c r="H19" s="3" t="s">
        <v>34</v>
      </c>
    </row>
    <row r="20" spans="1:8" ht="33" customHeight="1" x14ac:dyDescent="0.25">
      <c r="A20" s="14">
        <v>15</v>
      </c>
      <c r="B20" s="23" t="s">
        <v>76</v>
      </c>
      <c r="C20" s="26" t="s">
        <v>192</v>
      </c>
      <c r="D20" s="9" t="s">
        <v>193</v>
      </c>
      <c r="E20" s="4" t="s">
        <v>194</v>
      </c>
      <c r="F20" s="11" t="s">
        <v>84</v>
      </c>
      <c r="G20" s="11" t="s">
        <v>195</v>
      </c>
      <c r="H20" s="3" t="s">
        <v>34</v>
      </c>
    </row>
    <row r="21" spans="1:8" ht="33" customHeight="1" x14ac:dyDescent="0.25">
      <c r="A21" s="14">
        <v>16</v>
      </c>
      <c r="B21" s="3" t="s">
        <v>70</v>
      </c>
      <c r="C21" s="9" t="s">
        <v>197</v>
      </c>
      <c r="D21" s="9" t="s">
        <v>198</v>
      </c>
      <c r="E21" s="4" t="s">
        <v>199</v>
      </c>
      <c r="F21" s="3" t="s">
        <v>200</v>
      </c>
      <c r="G21" s="11" t="s">
        <v>201</v>
      </c>
      <c r="H21" s="3" t="s">
        <v>34</v>
      </c>
    </row>
    <row r="22" spans="1:8" ht="33" customHeight="1" x14ac:dyDescent="0.25">
      <c r="A22" s="14">
        <v>17</v>
      </c>
      <c r="B22" s="23" t="s">
        <v>97</v>
      </c>
      <c r="C22" s="9" t="s">
        <v>202</v>
      </c>
      <c r="D22" s="27" t="s">
        <v>203</v>
      </c>
      <c r="E22" s="4" t="s">
        <v>204</v>
      </c>
      <c r="F22" s="3" t="s">
        <v>47</v>
      </c>
      <c r="G22" s="11" t="s">
        <v>205</v>
      </c>
      <c r="H22" s="3" t="s">
        <v>34</v>
      </c>
    </row>
    <row r="23" spans="1:8" x14ac:dyDescent="0.25">
      <c r="A23" s="55" t="s">
        <v>7</v>
      </c>
      <c r="B23" s="56"/>
      <c r="C23" s="56"/>
      <c r="D23" s="56"/>
      <c r="E23" s="57"/>
      <c r="F23" s="58"/>
      <c r="G23" s="59"/>
      <c r="H23" s="60"/>
    </row>
    <row r="24" spans="1:8" x14ac:dyDescent="0.25">
      <c r="A24" s="7"/>
      <c r="B24" s="7"/>
      <c r="C24" s="7"/>
      <c r="D24" s="7"/>
      <c r="E24" s="7"/>
      <c r="F24" s="8"/>
      <c r="G24" s="8"/>
      <c r="H24" s="8"/>
    </row>
    <row r="25" spans="1:8" ht="15.75" x14ac:dyDescent="0.25">
      <c r="F25" s="53" t="s">
        <v>196</v>
      </c>
      <c r="G25" s="53"/>
      <c r="H25" s="53"/>
    </row>
    <row r="26" spans="1:8" ht="15.75" x14ac:dyDescent="0.25">
      <c r="F26" s="52" t="s">
        <v>5</v>
      </c>
      <c r="G26" s="52"/>
      <c r="H26" s="52"/>
    </row>
    <row r="27" spans="1:8" ht="15.75" x14ac:dyDescent="0.25">
      <c r="F27" s="52" t="s">
        <v>23</v>
      </c>
      <c r="G27" s="52"/>
      <c r="H27" s="52"/>
    </row>
    <row r="28" spans="1:8" ht="15.75" x14ac:dyDescent="0.25">
      <c r="F28" s="52" t="s">
        <v>6</v>
      </c>
      <c r="G28" s="52"/>
      <c r="H28" s="52"/>
    </row>
    <row r="29" spans="1:8" ht="15.75" x14ac:dyDescent="0.25">
      <c r="F29" s="52" t="s">
        <v>24</v>
      </c>
      <c r="G29" s="52"/>
      <c r="H29" s="52"/>
    </row>
    <row r="30" spans="1:8" ht="15.75" x14ac:dyDescent="0.25">
      <c r="F30" s="53"/>
      <c r="G30" s="53"/>
      <c r="H30" s="53"/>
    </row>
    <row r="31" spans="1:8" ht="15.75" x14ac:dyDescent="0.25">
      <c r="F31" s="53"/>
      <c r="G31" s="53"/>
      <c r="H31" s="53"/>
    </row>
    <row r="32" spans="1:8" ht="15.75" x14ac:dyDescent="0.25">
      <c r="F32" s="53"/>
      <c r="G32" s="53"/>
      <c r="H32" s="53"/>
    </row>
    <row r="33" spans="6:8" ht="15.75" x14ac:dyDescent="0.25">
      <c r="F33" s="52"/>
      <c r="G33" s="52"/>
      <c r="H33" s="52"/>
    </row>
    <row r="34" spans="6:8" ht="15.75" x14ac:dyDescent="0.25">
      <c r="F34" s="52" t="s">
        <v>25</v>
      </c>
      <c r="G34" s="52"/>
      <c r="H34" s="52"/>
    </row>
    <row r="35" spans="6:8" ht="15.75" x14ac:dyDescent="0.25">
      <c r="F35" s="52" t="s">
        <v>26</v>
      </c>
      <c r="G35" s="52"/>
      <c r="H35" s="52"/>
    </row>
  </sheetData>
  <mergeCells count="16">
    <mergeCell ref="F25:H25"/>
    <mergeCell ref="A1:H1"/>
    <mergeCell ref="A2:H2"/>
    <mergeCell ref="A3:H3"/>
    <mergeCell ref="A23:E23"/>
    <mergeCell ref="F23:H23"/>
    <mergeCell ref="F32:H32"/>
    <mergeCell ref="F33:H33"/>
    <mergeCell ref="F34:H34"/>
    <mergeCell ref="F35:H35"/>
    <mergeCell ref="F26:H26"/>
    <mergeCell ref="F27:H27"/>
    <mergeCell ref="F28:H28"/>
    <mergeCell ref="F29:H29"/>
    <mergeCell ref="F30:H30"/>
    <mergeCell ref="F31:H31"/>
  </mergeCells>
  <pageMargins left="0.2" right="0.7" top="0.75" bottom="0.75" header="0.3" footer="0.3"/>
  <pageSetup paperSize="5" orientation="landscape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7"/>
  <sheetViews>
    <sheetView topLeftCell="A15" zoomScale="82" zoomScaleNormal="82" workbookViewId="0">
      <selection activeCell="E21" sqref="E21"/>
    </sheetView>
  </sheetViews>
  <sheetFormatPr defaultRowHeight="15" x14ac:dyDescent="0.25"/>
  <cols>
    <col min="1" max="1" width="5.140625" customWidth="1"/>
    <col min="2" max="2" width="10.42578125" bestFit="1" customWidth="1"/>
    <col min="3" max="3" width="12.7109375" bestFit="1" customWidth="1"/>
    <col min="4" max="4" width="15" customWidth="1"/>
    <col min="5" max="5" width="44.5703125" customWidth="1"/>
    <col min="6" max="6" width="23.140625" customWidth="1"/>
    <col min="7" max="7" width="22.7109375" customWidth="1"/>
    <col min="8" max="8" width="19.28515625" customWidth="1"/>
  </cols>
  <sheetData>
    <row r="1" spans="1:8" ht="18.75" x14ac:dyDescent="0.25">
      <c r="A1" s="54" t="s">
        <v>20</v>
      </c>
      <c r="B1" s="54"/>
      <c r="C1" s="54"/>
      <c r="D1" s="54"/>
      <c r="E1" s="54"/>
      <c r="F1" s="54"/>
      <c r="G1" s="54"/>
      <c r="H1" s="54"/>
    </row>
    <row r="2" spans="1:8" ht="18.75" x14ac:dyDescent="0.25">
      <c r="A2" s="54" t="s">
        <v>259</v>
      </c>
      <c r="B2" s="54"/>
      <c r="C2" s="54"/>
      <c r="D2" s="54"/>
      <c r="E2" s="54"/>
      <c r="F2" s="54"/>
      <c r="G2" s="54"/>
      <c r="H2" s="54"/>
    </row>
    <row r="3" spans="1:8" ht="18.75" x14ac:dyDescent="0.25">
      <c r="A3" s="54" t="s">
        <v>54</v>
      </c>
      <c r="B3" s="54"/>
      <c r="C3" s="54"/>
      <c r="D3" s="54"/>
      <c r="E3" s="54"/>
      <c r="F3" s="54"/>
      <c r="G3" s="54"/>
      <c r="H3" s="54"/>
    </row>
    <row r="5" spans="1:8" ht="38.25" customHeight="1" x14ac:dyDescent="0.25">
      <c r="A5" s="1" t="s">
        <v>0</v>
      </c>
      <c r="B5" s="1" t="s">
        <v>1</v>
      </c>
      <c r="C5" s="1" t="s">
        <v>2</v>
      </c>
      <c r="D5" s="1" t="s">
        <v>35</v>
      </c>
      <c r="E5" s="1" t="s">
        <v>36</v>
      </c>
      <c r="F5" s="1" t="s">
        <v>19</v>
      </c>
      <c r="G5" s="1" t="s">
        <v>33</v>
      </c>
      <c r="H5" s="1" t="s">
        <v>3</v>
      </c>
    </row>
    <row r="6" spans="1:8" ht="33" customHeight="1" x14ac:dyDescent="0.25">
      <c r="A6" s="14">
        <v>1</v>
      </c>
      <c r="B6" s="11" t="s">
        <v>51</v>
      </c>
      <c r="C6" s="25" t="s">
        <v>206</v>
      </c>
      <c r="D6" s="12" t="s">
        <v>207</v>
      </c>
      <c r="E6" s="29" t="s">
        <v>208</v>
      </c>
      <c r="F6" s="10" t="s">
        <v>84</v>
      </c>
      <c r="G6" s="11" t="s">
        <v>209</v>
      </c>
      <c r="H6" s="11" t="s">
        <v>34</v>
      </c>
    </row>
    <row r="7" spans="1:8" ht="32.25" customHeight="1" x14ac:dyDescent="0.25">
      <c r="A7" s="14">
        <v>2</v>
      </c>
      <c r="B7" s="11" t="s">
        <v>97</v>
      </c>
      <c r="C7" s="25" t="s">
        <v>210</v>
      </c>
      <c r="D7" s="12" t="s">
        <v>211</v>
      </c>
      <c r="E7" s="13" t="s">
        <v>212</v>
      </c>
      <c r="F7" s="10" t="s">
        <v>84</v>
      </c>
      <c r="G7" s="11" t="s">
        <v>213</v>
      </c>
      <c r="H7" s="11" t="s">
        <v>34</v>
      </c>
    </row>
    <row r="8" spans="1:8" ht="33" customHeight="1" x14ac:dyDescent="0.25">
      <c r="A8" s="14">
        <v>3</v>
      </c>
      <c r="B8" s="11" t="s">
        <v>97</v>
      </c>
      <c r="C8" s="25" t="s">
        <v>210</v>
      </c>
      <c r="D8" s="12" t="s">
        <v>211</v>
      </c>
      <c r="E8" s="4" t="s">
        <v>214</v>
      </c>
      <c r="F8" s="3" t="s">
        <v>47</v>
      </c>
      <c r="G8" s="11" t="s">
        <v>215</v>
      </c>
      <c r="H8" s="11" t="s">
        <v>34</v>
      </c>
    </row>
    <row r="9" spans="1:8" ht="33" customHeight="1" x14ac:dyDescent="0.25">
      <c r="A9" s="14">
        <v>4</v>
      </c>
      <c r="B9" s="11" t="s">
        <v>76</v>
      </c>
      <c r="C9" s="12" t="s">
        <v>216</v>
      </c>
      <c r="D9" s="9" t="s">
        <v>217</v>
      </c>
      <c r="E9" s="4" t="s">
        <v>218</v>
      </c>
      <c r="F9" s="11" t="s">
        <v>219</v>
      </c>
      <c r="G9" s="11" t="s">
        <v>220</v>
      </c>
      <c r="H9" s="11" t="s">
        <v>34</v>
      </c>
    </row>
    <row r="10" spans="1:8" ht="47.25" customHeight="1" x14ac:dyDescent="0.25">
      <c r="A10" s="14">
        <v>5</v>
      </c>
      <c r="B10" s="11" t="s">
        <v>49</v>
      </c>
      <c r="C10" s="9" t="s">
        <v>221</v>
      </c>
      <c r="D10" s="9" t="s">
        <v>223</v>
      </c>
      <c r="E10" s="4" t="s">
        <v>222</v>
      </c>
      <c r="F10" s="3" t="s">
        <v>47</v>
      </c>
      <c r="G10" s="11" t="s">
        <v>224</v>
      </c>
      <c r="H10" s="11" t="s">
        <v>34</v>
      </c>
    </row>
    <row r="11" spans="1:8" ht="33" customHeight="1" x14ac:dyDescent="0.25">
      <c r="A11" s="14">
        <v>6</v>
      </c>
      <c r="B11" s="11" t="s">
        <v>70</v>
      </c>
      <c r="C11" s="9" t="s">
        <v>225</v>
      </c>
      <c r="D11" s="9" t="s">
        <v>226</v>
      </c>
      <c r="E11" s="4" t="s">
        <v>227</v>
      </c>
      <c r="F11" s="3" t="s">
        <v>228</v>
      </c>
      <c r="G11" s="11" t="s">
        <v>58</v>
      </c>
      <c r="H11" s="11" t="s">
        <v>34</v>
      </c>
    </row>
    <row r="12" spans="1:8" ht="33" customHeight="1" x14ac:dyDescent="0.25">
      <c r="A12" s="14">
        <v>7</v>
      </c>
      <c r="B12" s="23" t="s">
        <v>97</v>
      </c>
      <c r="C12" s="26" t="s">
        <v>233</v>
      </c>
      <c r="D12" s="12" t="s">
        <v>230</v>
      </c>
      <c r="E12" s="13" t="s">
        <v>229</v>
      </c>
      <c r="F12" s="11" t="s">
        <v>219</v>
      </c>
      <c r="G12" s="11" t="s">
        <v>231</v>
      </c>
      <c r="H12" s="11" t="s">
        <v>34</v>
      </c>
    </row>
    <row r="13" spans="1:8" ht="33" customHeight="1" x14ac:dyDescent="0.25">
      <c r="A13" s="14">
        <v>8</v>
      </c>
      <c r="B13" s="23" t="s">
        <v>51</v>
      </c>
      <c r="C13" s="26" t="s">
        <v>232</v>
      </c>
      <c r="D13" s="12" t="s">
        <v>234</v>
      </c>
      <c r="E13" s="4" t="s">
        <v>235</v>
      </c>
      <c r="F13" s="3" t="s">
        <v>47</v>
      </c>
      <c r="G13" s="11" t="s">
        <v>236</v>
      </c>
      <c r="H13" s="11" t="s">
        <v>34</v>
      </c>
    </row>
    <row r="14" spans="1:8" ht="33" customHeight="1" x14ac:dyDescent="0.25">
      <c r="A14" s="14">
        <v>9</v>
      </c>
      <c r="B14" s="23" t="s">
        <v>97</v>
      </c>
      <c r="C14" s="9" t="s">
        <v>237</v>
      </c>
      <c r="D14" s="9" t="s">
        <v>239</v>
      </c>
      <c r="E14" s="4" t="s">
        <v>238</v>
      </c>
      <c r="F14" s="11" t="s">
        <v>105</v>
      </c>
      <c r="G14" s="11" t="s">
        <v>261</v>
      </c>
      <c r="H14" s="11" t="s">
        <v>34</v>
      </c>
    </row>
    <row r="15" spans="1:8" ht="33" customHeight="1" x14ac:dyDescent="0.25">
      <c r="A15" s="14">
        <v>10</v>
      </c>
      <c r="B15" s="23" t="s">
        <v>97</v>
      </c>
      <c r="C15" s="9" t="s">
        <v>237</v>
      </c>
      <c r="D15" s="9" t="s">
        <v>240</v>
      </c>
      <c r="E15" s="4" t="s">
        <v>241</v>
      </c>
      <c r="F15" s="11" t="s">
        <v>105</v>
      </c>
      <c r="G15" s="11" t="s">
        <v>242</v>
      </c>
      <c r="H15" s="11" t="s">
        <v>34</v>
      </c>
    </row>
    <row r="16" spans="1:8" ht="33" customHeight="1" x14ac:dyDescent="0.25">
      <c r="A16" s="14">
        <v>11</v>
      </c>
      <c r="B16" s="23" t="s">
        <v>76</v>
      </c>
      <c r="C16" s="9" t="s">
        <v>243</v>
      </c>
      <c r="D16" s="9" t="s">
        <v>244</v>
      </c>
      <c r="E16" s="4" t="s">
        <v>245</v>
      </c>
      <c r="F16" s="11" t="s">
        <v>219</v>
      </c>
      <c r="G16" s="11" t="s">
        <v>246</v>
      </c>
      <c r="H16" s="11" t="s">
        <v>34</v>
      </c>
    </row>
    <row r="17" spans="1:8" ht="33" customHeight="1" x14ac:dyDescent="0.25">
      <c r="A17" s="14">
        <v>12</v>
      </c>
      <c r="B17" s="23" t="s">
        <v>76</v>
      </c>
      <c r="C17" s="9" t="s">
        <v>243</v>
      </c>
      <c r="D17" s="9" t="s">
        <v>247</v>
      </c>
      <c r="E17" s="4" t="s">
        <v>248</v>
      </c>
      <c r="F17" s="3" t="s">
        <v>47</v>
      </c>
      <c r="G17" s="11" t="s">
        <v>249</v>
      </c>
      <c r="H17" s="11" t="s">
        <v>34</v>
      </c>
    </row>
    <row r="18" spans="1:8" ht="43.5" customHeight="1" x14ac:dyDescent="0.25">
      <c r="A18" s="14">
        <v>13</v>
      </c>
      <c r="B18" s="3" t="s">
        <v>49</v>
      </c>
      <c r="C18" s="9" t="s">
        <v>250</v>
      </c>
      <c r="D18" s="9" t="s">
        <v>251</v>
      </c>
      <c r="E18" s="13" t="s">
        <v>252</v>
      </c>
      <c r="F18" s="3" t="s">
        <v>84</v>
      </c>
      <c r="G18" s="3" t="s">
        <v>262</v>
      </c>
      <c r="H18" s="11" t="s">
        <v>34</v>
      </c>
    </row>
    <row r="19" spans="1:8" ht="33" customHeight="1" x14ac:dyDescent="0.25">
      <c r="A19" s="14">
        <v>14</v>
      </c>
      <c r="B19" s="23" t="s">
        <v>50</v>
      </c>
      <c r="C19" s="9" t="s">
        <v>253</v>
      </c>
      <c r="D19" s="9" t="s">
        <v>256</v>
      </c>
      <c r="E19" s="4" t="s">
        <v>255</v>
      </c>
      <c r="F19" s="11" t="s">
        <v>257</v>
      </c>
      <c r="G19" s="11" t="s">
        <v>258</v>
      </c>
      <c r="H19" s="11" t="s">
        <v>34</v>
      </c>
    </row>
    <row r="20" spans="1:8" ht="33" customHeight="1" x14ac:dyDescent="0.25">
      <c r="A20" s="14">
        <v>15</v>
      </c>
      <c r="B20" s="23" t="s">
        <v>50</v>
      </c>
      <c r="C20" s="9" t="s">
        <v>253</v>
      </c>
      <c r="D20" s="9" t="s">
        <v>265</v>
      </c>
      <c r="E20" s="4" t="s">
        <v>254</v>
      </c>
      <c r="F20" s="3" t="s">
        <v>84</v>
      </c>
      <c r="G20" s="11" t="s">
        <v>263</v>
      </c>
      <c r="H20" s="11" t="s">
        <v>34</v>
      </c>
    </row>
    <row r="21" spans="1:8" ht="33" customHeight="1" x14ac:dyDescent="0.25">
      <c r="A21" s="14">
        <v>16</v>
      </c>
      <c r="B21" s="3" t="s">
        <v>97</v>
      </c>
      <c r="C21" s="9" t="s">
        <v>264</v>
      </c>
      <c r="D21" s="9" t="s">
        <v>267</v>
      </c>
      <c r="E21" s="2" t="s">
        <v>266</v>
      </c>
      <c r="F21" s="3" t="s">
        <v>105</v>
      </c>
      <c r="G21" s="3" t="s">
        <v>268</v>
      </c>
      <c r="H21" s="3" t="s">
        <v>34</v>
      </c>
    </row>
    <row r="22" spans="1:8" ht="33" customHeight="1" x14ac:dyDescent="0.25">
      <c r="A22" s="14">
        <v>17</v>
      </c>
      <c r="B22" s="23" t="s">
        <v>76</v>
      </c>
      <c r="C22" s="9" t="s">
        <v>269</v>
      </c>
      <c r="D22" s="27" t="s">
        <v>271</v>
      </c>
      <c r="E22" s="4" t="s">
        <v>270</v>
      </c>
      <c r="F22" s="3" t="s">
        <v>272</v>
      </c>
      <c r="G22" s="11" t="s">
        <v>273</v>
      </c>
      <c r="H22" s="3" t="s">
        <v>34</v>
      </c>
    </row>
    <row r="23" spans="1:8" ht="33" customHeight="1" x14ac:dyDescent="0.25">
      <c r="A23" s="14">
        <v>18</v>
      </c>
      <c r="B23" s="23" t="s">
        <v>49</v>
      </c>
      <c r="C23" s="9" t="s">
        <v>274</v>
      </c>
      <c r="D23" s="9" t="s">
        <v>278</v>
      </c>
      <c r="E23" s="4" t="s">
        <v>279</v>
      </c>
      <c r="F23" s="3" t="s">
        <v>105</v>
      </c>
      <c r="G23" s="11" t="s">
        <v>280</v>
      </c>
      <c r="H23" s="3" t="s">
        <v>34</v>
      </c>
    </row>
    <row r="24" spans="1:8" ht="33" customHeight="1" x14ac:dyDescent="0.25">
      <c r="A24" s="14">
        <v>19</v>
      </c>
      <c r="B24" s="23" t="s">
        <v>49</v>
      </c>
      <c r="C24" s="9" t="s">
        <v>274</v>
      </c>
      <c r="D24" s="9" t="s">
        <v>275</v>
      </c>
      <c r="E24" s="4" t="s">
        <v>276</v>
      </c>
      <c r="F24" s="3" t="s">
        <v>105</v>
      </c>
      <c r="G24" s="11" t="s">
        <v>277</v>
      </c>
      <c r="H24" s="3" t="s">
        <v>34</v>
      </c>
    </row>
    <row r="25" spans="1:8" x14ac:dyDescent="0.25">
      <c r="A25" s="55" t="s">
        <v>7</v>
      </c>
      <c r="B25" s="56"/>
      <c r="C25" s="56"/>
      <c r="D25" s="56"/>
      <c r="E25" s="57"/>
      <c r="F25" s="58"/>
      <c r="G25" s="59"/>
      <c r="H25" s="60"/>
    </row>
    <row r="26" spans="1:8" x14ac:dyDescent="0.25">
      <c r="A26" s="7"/>
      <c r="B26" s="7"/>
      <c r="C26" s="7"/>
      <c r="D26" s="7"/>
      <c r="E26" s="7"/>
      <c r="F26" s="8"/>
      <c r="G26" s="8"/>
      <c r="H26" s="8"/>
    </row>
    <row r="27" spans="1:8" ht="15.75" x14ac:dyDescent="0.25">
      <c r="F27" s="53" t="s">
        <v>260</v>
      </c>
      <c r="G27" s="53"/>
      <c r="H27" s="53"/>
    </row>
    <row r="28" spans="1:8" ht="15.75" x14ac:dyDescent="0.25">
      <c r="F28" s="52" t="s">
        <v>5</v>
      </c>
      <c r="G28" s="52"/>
      <c r="H28" s="52"/>
    </row>
    <row r="29" spans="1:8" ht="15.75" x14ac:dyDescent="0.25">
      <c r="F29" s="52" t="s">
        <v>23</v>
      </c>
      <c r="G29" s="52"/>
      <c r="H29" s="52"/>
    </row>
    <row r="30" spans="1:8" ht="15.75" x14ac:dyDescent="0.25">
      <c r="F30" s="52" t="s">
        <v>6</v>
      </c>
      <c r="G30" s="52"/>
      <c r="H30" s="52"/>
    </row>
    <row r="31" spans="1:8" ht="15.75" x14ac:dyDescent="0.25">
      <c r="F31" s="52" t="s">
        <v>24</v>
      </c>
      <c r="G31" s="52"/>
      <c r="H31" s="52"/>
    </row>
    <row r="32" spans="1:8" ht="15.75" x14ac:dyDescent="0.25">
      <c r="F32" s="53"/>
      <c r="G32" s="53"/>
      <c r="H32" s="53"/>
    </row>
    <row r="33" spans="6:8" ht="15.75" x14ac:dyDescent="0.25">
      <c r="F33" s="53"/>
      <c r="G33" s="53"/>
      <c r="H33" s="53"/>
    </row>
    <row r="34" spans="6:8" ht="15.75" x14ac:dyDescent="0.25">
      <c r="F34" s="53"/>
      <c r="G34" s="53"/>
      <c r="H34" s="53"/>
    </row>
    <row r="35" spans="6:8" ht="15.75" x14ac:dyDescent="0.25">
      <c r="F35" s="52"/>
      <c r="G35" s="52"/>
      <c r="H35" s="52"/>
    </row>
    <row r="36" spans="6:8" ht="15.75" x14ac:dyDescent="0.25">
      <c r="F36" s="52" t="s">
        <v>25</v>
      </c>
      <c r="G36" s="52"/>
      <c r="H36" s="52"/>
    </row>
    <row r="37" spans="6:8" ht="15.75" x14ac:dyDescent="0.25">
      <c r="F37" s="52" t="s">
        <v>26</v>
      </c>
      <c r="G37" s="52"/>
      <c r="H37" s="52"/>
    </row>
  </sheetData>
  <mergeCells count="16">
    <mergeCell ref="F27:H27"/>
    <mergeCell ref="A1:H1"/>
    <mergeCell ref="A2:H2"/>
    <mergeCell ref="A3:H3"/>
    <mergeCell ref="A25:E25"/>
    <mergeCell ref="F25:H25"/>
    <mergeCell ref="F34:H34"/>
    <mergeCell ref="F35:H35"/>
    <mergeCell ref="F36:H36"/>
    <mergeCell ref="F37:H37"/>
    <mergeCell ref="F28:H28"/>
    <mergeCell ref="F29:H29"/>
    <mergeCell ref="F30:H30"/>
    <mergeCell ref="F31:H31"/>
    <mergeCell ref="F32:H32"/>
    <mergeCell ref="F33:H33"/>
  </mergeCells>
  <pageMargins left="0.2" right="0.7" top="0.75" bottom="0.75" header="0.3" footer="0.3"/>
  <pageSetup paperSize="5" orientation="landscape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54"/>
  <sheetViews>
    <sheetView topLeftCell="A32" zoomScale="82" zoomScaleNormal="82" workbookViewId="0">
      <selection activeCell="F41" sqref="F41"/>
    </sheetView>
  </sheetViews>
  <sheetFormatPr defaultRowHeight="15" x14ac:dyDescent="0.25"/>
  <cols>
    <col min="1" max="1" width="5.140625" customWidth="1"/>
    <col min="2" max="2" width="10.42578125" bestFit="1" customWidth="1"/>
    <col min="3" max="3" width="12.7109375" bestFit="1" customWidth="1"/>
    <col min="4" max="4" width="15" customWidth="1"/>
    <col min="5" max="5" width="44.5703125" customWidth="1"/>
    <col min="6" max="6" width="23.140625" customWidth="1"/>
    <col min="7" max="7" width="22.7109375" customWidth="1"/>
    <col min="8" max="8" width="19.28515625" customWidth="1"/>
  </cols>
  <sheetData>
    <row r="1" spans="1:8" ht="18.75" x14ac:dyDescent="0.25">
      <c r="A1" s="54" t="s">
        <v>20</v>
      </c>
      <c r="B1" s="54"/>
      <c r="C1" s="54"/>
      <c r="D1" s="54"/>
      <c r="E1" s="54"/>
      <c r="F1" s="54"/>
      <c r="G1" s="54"/>
      <c r="H1" s="54"/>
    </row>
    <row r="2" spans="1:8" ht="18.75" x14ac:dyDescent="0.25">
      <c r="A2" s="54" t="s">
        <v>286</v>
      </c>
      <c r="B2" s="54"/>
      <c r="C2" s="54"/>
      <c r="D2" s="54"/>
      <c r="E2" s="54"/>
      <c r="F2" s="54"/>
      <c r="G2" s="54"/>
      <c r="H2" s="54"/>
    </row>
    <row r="3" spans="1:8" ht="18.75" x14ac:dyDescent="0.25">
      <c r="A3" s="54" t="s">
        <v>54</v>
      </c>
      <c r="B3" s="54"/>
      <c r="C3" s="54"/>
      <c r="D3" s="54"/>
      <c r="E3" s="54"/>
      <c r="F3" s="54"/>
      <c r="G3" s="54"/>
      <c r="H3" s="54"/>
    </row>
    <row r="5" spans="1:8" ht="38.25" customHeight="1" x14ac:dyDescent="0.25">
      <c r="A5" s="1" t="s">
        <v>0</v>
      </c>
      <c r="B5" s="1" t="s">
        <v>1</v>
      </c>
      <c r="C5" s="1" t="s">
        <v>2</v>
      </c>
      <c r="D5" s="1" t="s">
        <v>35</v>
      </c>
      <c r="E5" s="1" t="s">
        <v>36</v>
      </c>
      <c r="F5" s="1" t="s">
        <v>19</v>
      </c>
      <c r="G5" s="1" t="s">
        <v>33</v>
      </c>
      <c r="H5" s="1" t="s">
        <v>3</v>
      </c>
    </row>
    <row r="6" spans="1:8" ht="33" customHeight="1" x14ac:dyDescent="0.25">
      <c r="A6" s="14">
        <v>1</v>
      </c>
      <c r="B6" s="11" t="s">
        <v>49</v>
      </c>
      <c r="C6" s="25" t="s">
        <v>281</v>
      </c>
      <c r="D6" s="12" t="s">
        <v>282</v>
      </c>
      <c r="E6" s="29" t="s">
        <v>283</v>
      </c>
      <c r="F6" s="10" t="s">
        <v>272</v>
      </c>
      <c r="G6" s="11" t="s">
        <v>284</v>
      </c>
      <c r="H6" s="11" t="s">
        <v>34</v>
      </c>
    </row>
    <row r="7" spans="1:8" ht="32.25" customHeight="1" x14ac:dyDescent="0.25">
      <c r="A7" s="14">
        <v>2</v>
      </c>
      <c r="B7" s="11" t="s">
        <v>287</v>
      </c>
      <c r="C7" s="25" t="s">
        <v>291</v>
      </c>
      <c r="D7" s="12" t="s">
        <v>288</v>
      </c>
      <c r="E7" s="13" t="s">
        <v>289</v>
      </c>
      <c r="F7" s="10" t="s">
        <v>295</v>
      </c>
      <c r="G7" s="11" t="s">
        <v>290</v>
      </c>
      <c r="H7" s="11" t="s">
        <v>34</v>
      </c>
    </row>
    <row r="8" spans="1:8" ht="33" customHeight="1" x14ac:dyDescent="0.25">
      <c r="A8" s="14">
        <v>3</v>
      </c>
      <c r="B8" s="11" t="s">
        <v>139</v>
      </c>
      <c r="C8" s="25" t="s">
        <v>292</v>
      </c>
      <c r="D8" s="12" t="s">
        <v>293</v>
      </c>
      <c r="E8" s="4" t="s">
        <v>294</v>
      </c>
      <c r="F8" s="3" t="s">
        <v>84</v>
      </c>
      <c r="G8" s="11" t="s">
        <v>296</v>
      </c>
      <c r="H8" s="11" t="s">
        <v>34</v>
      </c>
    </row>
    <row r="9" spans="1:8" ht="33" customHeight="1" x14ac:dyDescent="0.25">
      <c r="A9" s="14">
        <v>4</v>
      </c>
      <c r="B9" s="11" t="s">
        <v>139</v>
      </c>
      <c r="C9" s="25" t="s">
        <v>292</v>
      </c>
      <c r="D9" s="9" t="s">
        <v>297</v>
      </c>
      <c r="E9" s="4" t="s">
        <v>298</v>
      </c>
      <c r="F9" s="10" t="s">
        <v>295</v>
      </c>
      <c r="G9" s="11" t="s">
        <v>299</v>
      </c>
      <c r="H9" s="11" t="s">
        <v>34</v>
      </c>
    </row>
    <row r="10" spans="1:8" ht="33.75" customHeight="1" x14ac:dyDescent="0.25">
      <c r="A10" s="14">
        <v>5</v>
      </c>
      <c r="B10" s="11" t="s">
        <v>50</v>
      </c>
      <c r="C10" s="9" t="s">
        <v>300</v>
      </c>
      <c r="D10" s="9" t="s">
        <v>301</v>
      </c>
      <c r="E10" s="4" t="s">
        <v>302</v>
      </c>
      <c r="F10" s="3" t="s">
        <v>84</v>
      </c>
      <c r="G10" s="11" t="s">
        <v>303</v>
      </c>
      <c r="H10" s="11" t="s">
        <v>34</v>
      </c>
    </row>
    <row r="11" spans="1:8" ht="33" customHeight="1" x14ac:dyDescent="0.25">
      <c r="A11" s="14">
        <v>6</v>
      </c>
      <c r="B11" s="11" t="s">
        <v>51</v>
      </c>
      <c r="C11" s="9" t="s">
        <v>304</v>
      </c>
      <c r="D11" s="9" t="s">
        <v>78</v>
      </c>
      <c r="E11" s="4" t="s">
        <v>305</v>
      </c>
      <c r="F11" s="3" t="s">
        <v>84</v>
      </c>
      <c r="G11" s="11" t="s">
        <v>306</v>
      </c>
      <c r="H11" s="11" t="s">
        <v>34</v>
      </c>
    </row>
    <row r="12" spans="1:8" ht="33" customHeight="1" x14ac:dyDescent="0.25">
      <c r="A12" s="14">
        <v>7</v>
      </c>
      <c r="B12" s="23" t="s">
        <v>307</v>
      </c>
      <c r="C12" s="9" t="s">
        <v>304</v>
      </c>
      <c r="D12" s="12" t="s">
        <v>68</v>
      </c>
      <c r="E12" s="13" t="s">
        <v>308</v>
      </c>
      <c r="F12" s="11" t="s">
        <v>309</v>
      </c>
      <c r="G12" s="11" t="s">
        <v>310</v>
      </c>
      <c r="H12" s="11" t="s">
        <v>34</v>
      </c>
    </row>
    <row r="13" spans="1:8" ht="33" customHeight="1" x14ac:dyDescent="0.25">
      <c r="A13" s="14">
        <v>8</v>
      </c>
      <c r="B13" s="23" t="s">
        <v>49</v>
      </c>
      <c r="C13" s="9" t="s">
        <v>311</v>
      </c>
      <c r="D13" s="12" t="s">
        <v>312</v>
      </c>
      <c r="E13" s="4" t="s">
        <v>314</v>
      </c>
      <c r="F13" s="10" t="s">
        <v>295</v>
      </c>
      <c r="G13" s="11" t="s">
        <v>313</v>
      </c>
      <c r="H13" s="11" t="s">
        <v>34</v>
      </c>
    </row>
    <row r="14" spans="1:8" ht="33" customHeight="1" x14ac:dyDescent="0.25">
      <c r="A14" s="14">
        <v>9</v>
      </c>
      <c r="B14" s="23" t="s">
        <v>287</v>
      </c>
      <c r="C14" s="9" t="s">
        <v>315</v>
      </c>
      <c r="D14" s="9" t="s">
        <v>316</v>
      </c>
      <c r="E14" s="4" t="s">
        <v>317</v>
      </c>
      <c r="F14" s="11" t="s">
        <v>47</v>
      </c>
      <c r="G14" s="11" t="s">
        <v>318</v>
      </c>
      <c r="H14" s="11" t="s">
        <v>34</v>
      </c>
    </row>
    <row r="15" spans="1:8" ht="33" customHeight="1" x14ac:dyDescent="0.25">
      <c r="A15" s="14">
        <v>10</v>
      </c>
      <c r="B15" s="23" t="s">
        <v>287</v>
      </c>
      <c r="C15" s="9" t="s">
        <v>315</v>
      </c>
      <c r="D15" s="9" t="s">
        <v>52</v>
      </c>
      <c r="E15" s="4" t="s">
        <v>319</v>
      </c>
      <c r="F15" s="3" t="s">
        <v>84</v>
      </c>
      <c r="G15" s="11" t="s">
        <v>320</v>
      </c>
      <c r="H15" s="11" t="s">
        <v>34</v>
      </c>
    </row>
    <row r="16" spans="1:8" ht="33" customHeight="1" x14ac:dyDescent="0.25">
      <c r="A16" s="14">
        <v>11</v>
      </c>
      <c r="B16" s="23" t="s">
        <v>51</v>
      </c>
      <c r="C16" s="26" t="s">
        <v>321</v>
      </c>
      <c r="D16" s="9" t="s">
        <v>325</v>
      </c>
      <c r="E16" s="29" t="s">
        <v>323</v>
      </c>
      <c r="F16" s="11" t="s">
        <v>47</v>
      </c>
      <c r="G16" s="11" t="s">
        <v>322</v>
      </c>
      <c r="H16" s="11" t="s">
        <v>34</v>
      </c>
    </row>
    <row r="17" spans="1:11" ht="33" customHeight="1" x14ac:dyDescent="0.25">
      <c r="A17" s="14">
        <v>12</v>
      </c>
      <c r="B17" s="23" t="s">
        <v>97</v>
      </c>
      <c r="C17" s="9" t="s">
        <v>324</v>
      </c>
      <c r="D17" s="9" t="s">
        <v>326</v>
      </c>
      <c r="E17" s="4" t="s">
        <v>327</v>
      </c>
      <c r="F17" s="3" t="s">
        <v>84</v>
      </c>
      <c r="G17" s="11" t="s">
        <v>328</v>
      </c>
      <c r="H17" s="11" t="s">
        <v>34</v>
      </c>
      <c r="J17">
        <v>2025</v>
      </c>
      <c r="K17">
        <v>1962</v>
      </c>
    </row>
    <row r="18" spans="1:11" ht="43.5" customHeight="1" x14ac:dyDescent="0.25">
      <c r="A18" s="14">
        <v>13</v>
      </c>
      <c r="B18" s="3" t="s">
        <v>76</v>
      </c>
      <c r="C18" s="9" t="s">
        <v>329</v>
      </c>
      <c r="D18" s="9" t="s">
        <v>330</v>
      </c>
      <c r="E18" s="13" t="s">
        <v>331</v>
      </c>
      <c r="F18" s="10" t="s">
        <v>272</v>
      </c>
      <c r="G18" s="3" t="s">
        <v>332</v>
      </c>
      <c r="H18" s="11" t="s">
        <v>34</v>
      </c>
      <c r="J18">
        <f>J17-K17</f>
        <v>63</v>
      </c>
    </row>
    <row r="19" spans="1:11" ht="33" customHeight="1" x14ac:dyDescent="0.25">
      <c r="A19" s="14">
        <v>14</v>
      </c>
      <c r="B19" s="23" t="s">
        <v>49</v>
      </c>
      <c r="C19" s="26" t="s">
        <v>337</v>
      </c>
      <c r="D19" s="9" t="s">
        <v>333</v>
      </c>
      <c r="E19" s="30" t="s">
        <v>334</v>
      </c>
      <c r="F19" s="11" t="s">
        <v>335</v>
      </c>
      <c r="G19" s="11" t="s">
        <v>336</v>
      </c>
      <c r="H19" s="11" t="s">
        <v>34</v>
      </c>
    </row>
    <row r="20" spans="1:11" ht="33" customHeight="1" x14ac:dyDescent="0.25">
      <c r="A20" s="14">
        <v>15</v>
      </c>
      <c r="B20" s="23" t="s">
        <v>49</v>
      </c>
      <c r="C20" s="26" t="s">
        <v>337</v>
      </c>
      <c r="D20" s="9" t="s">
        <v>338</v>
      </c>
      <c r="E20" s="4" t="s">
        <v>339</v>
      </c>
      <c r="F20" s="11" t="s">
        <v>47</v>
      </c>
      <c r="G20" s="11" t="s">
        <v>340</v>
      </c>
      <c r="H20" s="11" t="s">
        <v>34</v>
      </c>
    </row>
    <row r="21" spans="1:11" ht="33" customHeight="1" x14ac:dyDescent="0.25">
      <c r="A21" s="14">
        <v>16</v>
      </c>
      <c r="B21" s="3" t="s">
        <v>132</v>
      </c>
      <c r="C21" s="26" t="s">
        <v>342</v>
      </c>
      <c r="D21" s="9" t="s">
        <v>341</v>
      </c>
      <c r="E21" s="13" t="s">
        <v>343</v>
      </c>
      <c r="F21" s="3" t="s">
        <v>344</v>
      </c>
      <c r="G21" s="3" t="s">
        <v>345</v>
      </c>
      <c r="H21" s="11" t="s">
        <v>34</v>
      </c>
    </row>
    <row r="22" spans="1:11" ht="33" customHeight="1" x14ac:dyDescent="0.25">
      <c r="A22" s="14">
        <v>17</v>
      </c>
      <c r="B22" s="3" t="s">
        <v>132</v>
      </c>
      <c r="C22" s="26" t="s">
        <v>342</v>
      </c>
      <c r="D22" s="27" t="s">
        <v>346</v>
      </c>
      <c r="E22" s="4" t="s">
        <v>349</v>
      </c>
      <c r="F22" s="3" t="s">
        <v>84</v>
      </c>
      <c r="G22" s="11" t="s">
        <v>347</v>
      </c>
      <c r="H22" s="3" t="s">
        <v>352</v>
      </c>
    </row>
    <row r="23" spans="1:11" ht="33" customHeight="1" x14ac:dyDescent="0.25">
      <c r="A23" s="14">
        <v>18</v>
      </c>
      <c r="B23" s="3" t="s">
        <v>132</v>
      </c>
      <c r="C23" s="26" t="s">
        <v>342</v>
      </c>
      <c r="D23" s="9" t="s">
        <v>348</v>
      </c>
      <c r="E23" s="4" t="s">
        <v>350</v>
      </c>
      <c r="F23" s="10" t="s">
        <v>272</v>
      </c>
      <c r="G23" s="11" t="s">
        <v>351</v>
      </c>
      <c r="H23" s="11" t="s">
        <v>34</v>
      </c>
    </row>
    <row r="24" spans="1:11" ht="33" customHeight="1" x14ac:dyDescent="0.25">
      <c r="A24" s="14">
        <v>19</v>
      </c>
      <c r="B24" s="3" t="s">
        <v>132</v>
      </c>
      <c r="C24" s="26" t="s">
        <v>342</v>
      </c>
      <c r="D24" s="9" t="s">
        <v>353</v>
      </c>
      <c r="E24" s="4" t="s">
        <v>354</v>
      </c>
      <c r="F24" s="11" t="s">
        <v>47</v>
      </c>
      <c r="G24" s="11" t="s">
        <v>355</v>
      </c>
      <c r="H24" s="11" t="s">
        <v>34</v>
      </c>
    </row>
    <row r="25" spans="1:11" ht="33" customHeight="1" x14ac:dyDescent="0.25">
      <c r="A25" s="14">
        <v>20</v>
      </c>
      <c r="B25" s="3" t="s">
        <v>139</v>
      </c>
      <c r="C25" s="26" t="s">
        <v>356</v>
      </c>
      <c r="D25" s="9" t="s">
        <v>357</v>
      </c>
      <c r="E25" s="4" t="s">
        <v>358</v>
      </c>
      <c r="F25" s="11" t="s">
        <v>359</v>
      </c>
      <c r="G25" s="11" t="s">
        <v>361</v>
      </c>
      <c r="H25" s="11" t="s">
        <v>34</v>
      </c>
    </row>
    <row r="26" spans="1:11" ht="33" customHeight="1" x14ac:dyDescent="0.25">
      <c r="A26" s="14">
        <v>21</v>
      </c>
      <c r="B26" s="3" t="s">
        <v>139</v>
      </c>
      <c r="C26" s="26" t="s">
        <v>356</v>
      </c>
      <c r="D26" s="9" t="s">
        <v>348</v>
      </c>
      <c r="E26" s="4" t="s">
        <v>360</v>
      </c>
      <c r="F26" s="11" t="s">
        <v>47</v>
      </c>
      <c r="G26" s="11" t="s">
        <v>362</v>
      </c>
      <c r="H26" s="11" t="s">
        <v>34</v>
      </c>
    </row>
    <row r="27" spans="1:11" ht="33" customHeight="1" x14ac:dyDescent="0.25">
      <c r="A27" s="14">
        <v>22</v>
      </c>
      <c r="B27" s="3" t="s">
        <v>148</v>
      </c>
      <c r="C27" s="26" t="s">
        <v>363</v>
      </c>
      <c r="D27" s="9" t="s">
        <v>364</v>
      </c>
      <c r="E27" s="4" t="s">
        <v>365</v>
      </c>
      <c r="F27" s="11" t="s">
        <v>219</v>
      </c>
      <c r="G27" s="11" t="s">
        <v>367</v>
      </c>
      <c r="H27" s="11" t="s">
        <v>366</v>
      </c>
    </row>
    <row r="28" spans="1:11" ht="33" customHeight="1" x14ac:dyDescent="0.25">
      <c r="A28" s="14">
        <v>23</v>
      </c>
      <c r="B28" s="3" t="s">
        <v>51</v>
      </c>
      <c r="C28" s="26" t="s">
        <v>368</v>
      </c>
      <c r="D28" s="9" t="s">
        <v>369</v>
      </c>
      <c r="E28" s="4" t="s">
        <v>370</v>
      </c>
      <c r="F28" s="11" t="s">
        <v>371</v>
      </c>
      <c r="G28" s="11" t="s">
        <v>58</v>
      </c>
      <c r="H28" s="3" t="s">
        <v>352</v>
      </c>
    </row>
    <row r="29" spans="1:11" ht="33" customHeight="1" x14ac:dyDescent="0.25">
      <c r="A29" s="14">
        <v>24</v>
      </c>
      <c r="B29" s="3" t="s">
        <v>97</v>
      </c>
      <c r="C29" s="26" t="s">
        <v>372</v>
      </c>
      <c r="D29" s="9" t="s">
        <v>374</v>
      </c>
      <c r="E29" s="4" t="s">
        <v>373</v>
      </c>
      <c r="F29" s="11" t="s">
        <v>84</v>
      </c>
      <c r="G29" s="11" t="s">
        <v>375</v>
      </c>
      <c r="H29" s="3" t="s">
        <v>352</v>
      </c>
    </row>
    <row r="30" spans="1:11" ht="33" customHeight="1" x14ac:dyDescent="0.25">
      <c r="A30" s="14">
        <v>25</v>
      </c>
      <c r="B30" s="3" t="s">
        <v>76</v>
      </c>
      <c r="C30" s="26" t="s">
        <v>376</v>
      </c>
      <c r="D30" s="9" t="s">
        <v>380</v>
      </c>
      <c r="E30" s="4" t="s">
        <v>377</v>
      </c>
      <c r="F30" s="11" t="s">
        <v>378</v>
      </c>
      <c r="G30" s="11" t="s">
        <v>379</v>
      </c>
      <c r="H30" s="11" t="s">
        <v>34</v>
      </c>
    </row>
    <row r="31" spans="1:11" ht="33" customHeight="1" x14ac:dyDescent="0.25">
      <c r="A31" s="14">
        <v>26</v>
      </c>
      <c r="B31" s="3" t="s">
        <v>49</v>
      </c>
      <c r="C31" s="26" t="s">
        <v>381</v>
      </c>
      <c r="D31" s="9" t="s">
        <v>383</v>
      </c>
      <c r="E31" s="4" t="s">
        <v>382</v>
      </c>
      <c r="F31" s="11" t="s">
        <v>384</v>
      </c>
      <c r="G31" s="11" t="s">
        <v>385</v>
      </c>
      <c r="H31" s="11" t="s">
        <v>34</v>
      </c>
    </row>
    <row r="32" spans="1:11" ht="33" customHeight="1" x14ac:dyDescent="0.25">
      <c r="A32" s="14">
        <v>27</v>
      </c>
      <c r="B32" s="3" t="s">
        <v>49</v>
      </c>
      <c r="C32" s="26" t="s">
        <v>381</v>
      </c>
      <c r="D32" s="9" t="s">
        <v>386</v>
      </c>
      <c r="E32" s="4" t="s">
        <v>387</v>
      </c>
      <c r="F32" s="11" t="s">
        <v>47</v>
      </c>
      <c r="G32" s="11" t="s">
        <v>388</v>
      </c>
      <c r="H32" s="11" t="s">
        <v>34</v>
      </c>
    </row>
    <row r="33" spans="1:8" ht="33" customHeight="1" x14ac:dyDescent="0.25">
      <c r="A33" s="14">
        <v>28</v>
      </c>
      <c r="B33" s="3" t="s">
        <v>287</v>
      </c>
      <c r="C33" s="26" t="s">
        <v>390</v>
      </c>
      <c r="D33" s="9" t="s">
        <v>391</v>
      </c>
      <c r="E33" s="4" t="s">
        <v>392</v>
      </c>
      <c r="F33" s="11" t="s">
        <v>389</v>
      </c>
      <c r="G33" s="11" t="s">
        <v>393</v>
      </c>
      <c r="H33" s="11" t="s">
        <v>34</v>
      </c>
    </row>
    <row r="34" spans="1:8" ht="33" customHeight="1" x14ac:dyDescent="0.25">
      <c r="A34" s="14">
        <v>29</v>
      </c>
      <c r="B34" s="3" t="s">
        <v>139</v>
      </c>
      <c r="C34" s="26" t="s">
        <v>394</v>
      </c>
      <c r="D34" s="9" t="s">
        <v>396</v>
      </c>
      <c r="E34" s="29" t="s">
        <v>395</v>
      </c>
      <c r="F34" s="11" t="s">
        <v>397</v>
      </c>
      <c r="G34" s="11" t="s">
        <v>398</v>
      </c>
      <c r="H34" s="11" t="s">
        <v>34</v>
      </c>
    </row>
    <row r="35" spans="1:8" ht="33" customHeight="1" x14ac:dyDescent="0.25">
      <c r="A35" s="14">
        <v>30</v>
      </c>
      <c r="B35" s="3" t="s">
        <v>50</v>
      </c>
      <c r="C35" s="26" t="s">
        <v>399</v>
      </c>
      <c r="D35" s="9" t="s">
        <v>400</v>
      </c>
      <c r="E35" s="29" t="s">
        <v>401</v>
      </c>
      <c r="F35" s="11" t="s">
        <v>47</v>
      </c>
      <c r="G35" s="11" t="s">
        <v>402</v>
      </c>
      <c r="H35" s="11" t="s">
        <v>34</v>
      </c>
    </row>
    <row r="36" spans="1:8" ht="33" customHeight="1" x14ac:dyDescent="0.25">
      <c r="A36" s="14">
        <v>31</v>
      </c>
      <c r="B36" s="3" t="s">
        <v>51</v>
      </c>
      <c r="C36" s="26" t="s">
        <v>403</v>
      </c>
      <c r="D36" s="9" t="s">
        <v>404</v>
      </c>
      <c r="E36" s="29" t="s">
        <v>405</v>
      </c>
      <c r="F36" s="11" t="s">
        <v>105</v>
      </c>
      <c r="G36" s="11" t="s">
        <v>406</v>
      </c>
      <c r="H36" s="11" t="s">
        <v>34</v>
      </c>
    </row>
    <row r="37" spans="1:8" ht="33" customHeight="1" x14ac:dyDescent="0.25">
      <c r="A37" s="14">
        <v>32</v>
      </c>
      <c r="B37" s="3" t="s">
        <v>51</v>
      </c>
      <c r="C37" s="26" t="s">
        <v>403</v>
      </c>
      <c r="D37" s="9" t="s">
        <v>150</v>
      </c>
      <c r="E37" s="29" t="s">
        <v>407</v>
      </c>
      <c r="F37" s="11" t="s">
        <v>47</v>
      </c>
      <c r="G37" s="11" t="s">
        <v>408</v>
      </c>
      <c r="H37" s="11" t="s">
        <v>34</v>
      </c>
    </row>
    <row r="38" spans="1:8" ht="33" customHeight="1" x14ac:dyDescent="0.25">
      <c r="A38" s="14">
        <v>33</v>
      </c>
      <c r="B38" s="3" t="s">
        <v>51</v>
      </c>
      <c r="C38" s="26" t="s">
        <v>403</v>
      </c>
      <c r="D38" s="31" t="s">
        <v>52</v>
      </c>
      <c r="E38" s="29" t="s">
        <v>409</v>
      </c>
      <c r="F38" s="11" t="s">
        <v>84</v>
      </c>
      <c r="G38" s="11" t="s">
        <v>410</v>
      </c>
      <c r="H38" s="11" t="s">
        <v>34</v>
      </c>
    </row>
    <row r="39" spans="1:8" ht="33" customHeight="1" x14ac:dyDescent="0.25">
      <c r="A39" s="14">
        <v>34</v>
      </c>
      <c r="B39" s="3" t="s">
        <v>97</v>
      </c>
      <c r="C39" s="26" t="s">
        <v>411</v>
      </c>
      <c r="D39" s="9" t="s">
        <v>413</v>
      </c>
      <c r="E39" s="29" t="s">
        <v>412</v>
      </c>
      <c r="F39" s="11" t="s">
        <v>105</v>
      </c>
      <c r="G39" s="11" t="s">
        <v>414</v>
      </c>
      <c r="H39" s="11" t="s">
        <v>34</v>
      </c>
    </row>
    <row r="40" spans="1:8" ht="33" customHeight="1" x14ac:dyDescent="0.25">
      <c r="A40" s="14">
        <v>35</v>
      </c>
      <c r="B40" s="3" t="s">
        <v>97</v>
      </c>
      <c r="C40" s="26" t="s">
        <v>411</v>
      </c>
      <c r="D40" s="9" t="s">
        <v>415</v>
      </c>
      <c r="E40" s="29" t="s">
        <v>416</v>
      </c>
      <c r="F40" s="11" t="s">
        <v>105</v>
      </c>
      <c r="G40" s="11" t="s">
        <v>417</v>
      </c>
      <c r="H40" s="11" t="s">
        <v>34</v>
      </c>
    </row>
    <row r="41" spans="1:8" ht="33" customHeight="1" x14ac:dyDescent="0.25">
      <c r="A41" s="14">
        <v>36</v>
      </c>
      <c r="B41" s="3" t="s">
        <v>76</v>
      </c>
      <c r="C41" s="26" t="s">
        <v>418</v>
      </c>
      <c r="D41" s="9" t="s">
        <v>420</v>
      </c>
      <c r="E41" s="29" t="s">
        <v>419</v>
      </c>
      <c r="F41" s="11" t="s">
        <v>84</v>
      </c>
      <c r="G41" s="11" t="s">
        <v>421</v>
      </c>
      <c r="H41" s="11" t="s">
        <v>34</v>
      </c>
    </row>
    <row r="42" spans="1:8" x14ac:dyDescent="0.25">
      <c r="A42" s="55" t="s">
        <v>7</v>
      </c>
      <c r="B42" s="56"/>
      <c r="C42" s="56"/>
      <c r="D42" s="56"/>
      <c r="E42" s="57"/>
      <c r="F42" s="58"/>
      <c r="G42" s="59"/>
      <c r="H42" s="60"/>
    </row>
    <row r="43" spans="1:8" x14ac:dyDescent="0.25">
      <c r="A43" s="7"/>
      <c r="B43" s="7"/>
      <c r="C43" s="7"/>
      <c r="D43" s="7"/>
      <c r="E43" s="7"/>
      <c r="F43" s="8"/>
      <c r="G43" s="8"/>
      <c r="H43" s="8"/>
    </row>
    <row r="44" spans="1:8" ht="15.75" x14ac:dyDescent="0.25">
      <c r="F44" s="53" t="s">
        <v>285</v>
      </c>
      <c r="G44" s="53"/>
      <c r="H44" s="53"/>
    </row>
    <row r="45" spans="1:8" ht="15.75" x14ac:dyDescent="0.25">
      <c r="F45" s="52" t="s">
        <v>5</v>
      </c>
      <c r="G45" s="52"/>
      <c r="H45" s="52"/>
    </row>
    <row r="46" spans="1:8" ht="15.75" x14ac:dyDescent="0.25">
      <c r="F46" s="52" t="s">
        <v>23</v>
      </c>
      <c r="G46" s="52"/>
      <c r="H46" s="52"/>
    </row>
    <row r="47" spans="1:8" ht="15.75" x14ac:dyDescent="0.25">
      <c r="F47" s="52" t="s">
        <v>6</v>
      </c>
      <c r="G47" s="52"/>
      <c r="H47" s="52"/>
    </row>
    <row r="48" spans="1:8" ht="15.75" x14ac:dyDescent="0.25">
      <c r="F48" s="52" t="s">
        <v>24</v>
      </c>
      <c r="G48" s="52"/>
      <c r="H48" s="52"/>
    </row>
    <row r="49" spans="6:8" ht="15.75" x14ac:dyDescent="0.25">
      <c r="F49" s="53"/>
      <c r="G49" s="53"/>
      <c r="H49" s="53"/>
    </row>
    <row r="50" spans="6:8" ht="15.75" x14ac:dyDescent="0.25">
      <c r="F50" s="53"/>
      <c r="G50" s="53"/>
      <c r="H50" s="53"/>
    </row>
    <row r="51" spans="6:8" ht="15.75" x14ac:dyDescent="0.25">
      <c r="F51" s="53"/>
      <c r="G51" s="53"/>
      <c r="H51" s="53"/>
    </row>
    <row r="52" spans="6:8" ht="15.75" x14ac:dyDescent="0.25">
      <c r="F52" s="52"/>
      <c r="G52" s="52"/>
      <c r="H52" s="52"/>
    </row>
    <row r="53" spans="6:8" ht="15.75" x14ac:dyDescent="0.25">
      <c r="F53" s="52" t="s">
        <v>25</v>
      </c>
      <c r="G53" s="52"/>
      <c r="H53" s="52"/>
    </row>
    <row r="54" spans="6:8" ht="15.75" x14ac:dyDescent="0.25">
      <c r="F54" s="52" t="s">
        <v>26</v>
      </c>
      <c r="G54" s="52"/>
      <c r="H54" s="52"/>
    </row>
  </sheetData>
  <mergeCells count="16">
    <mergeCell ref="F44:H44"/>
    <mergeCell ref="A1:H1"/>
    <mergeCell ref="A2:H2"/>
    <mergeCell ref="A3:H3"/>
    <mergeCell ref="A42:E42"/>
    <mergeCell ref="F42:H42"/>
    <mergeCell ref="F51:H51"/>
    <mergeCell ref="F52:H52"/>
    <mergeCell ref="F53:H53"/>
    <mergeCell ref="F54:H54"/>
    <mergeCell ref="F45:H45"/>
    <mergeCell ref="F46:H46"/>
    <mergeCell ref="F47:H47"/>
    <mergeCell ref="F48:H48"/>
    <mergeCell ref="F49:H49"/>
    <mergeCell ref="F50:H50"/>
  </mergeCells>
  <pageMargins left="0.2" right="0.7" top="0.75" bottom="0.75" header="0.3" footer="0.3"/>
  <pageSetup paperSize="5" orientation="landscape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47"/>
  <sheetViews>
    <sheetView zoomScale="59" zoomScaleNormal="59" workbookViewId="0">
      <pane ySplit="5" topLeftCell="A23" activePane="bottomLeft" state="frozen"/>
      <selection pane="bottomLeft" activeCell="M31" sqref="M31"/>
    </sheetView>
  </sheetViews>
  <sheetFormatPr defaultRowHeight="15" x14ac:dyDescent="0.25"/>
  <cols>
    <col min="1" max="1" width="5.140625" customWidth="1"/>
    <col min="2" max="2" width="10.42578125" bestFit="1" customWidth="1"/>
    <col min="3" max="3" width="12.7109375" bestFit="1" customWidth="1"/>
    <col min="4" max="4" width="15" customWidth="1"/>
    <col min="5" max="5" width="44.5703125" customWidth="1"/>
    <col min="6" max="6" width="23.140625" customWidth="1"/>
    <col min="7" max="7" width="22.7109375" customWidth="1"/>
    <col min="8" max="8" width="19.28515625" customWidth="1"/>
  </cols>
  <sheetData>
    <row r="1" spans="1:8" ht="18.75" x14ac:dyDescent="0.25">
      <c r="A1" s="54" t="s">
        <v>20</v>
      </c>
      <c r="B1" s="54"/>
      <c r="C1" s="54"/>
      <c r="D1" s="54"/>
      <c r="E1" s="54"/>
      <c r="F1" s="54"/>
      <c r="G1" s="54"/>
      <c r="H1" s="54"/>
    </row>
    <row r="2" spans="1:8" ht="18.75" x14ac:dyDescent="0.25">
      <c r="A2" s="54" t="s">
        <v>422</v>
      </c>
      <c r="B2" s="54"/>
      <c r="C2" s="54"/>
      <c r="D2" s="54"/>
      <c r="E2" s="54"/>
      <c r="F2" s="54"/>
      <c r="G2" s="54"/>
      <c r="H2" s="54"/>
    </row>
    <row r="3" spans="1:8" ht="18.75" x14ac:dyDescent="0.25">
      <c r="A3" s="54" t="s">
        <v>54</v>
      </c>
      <c r="B3" s="54"/>
      <c r="C3" s="54"/>
      <c r="D3" s="54"/>
      <c r="E3" s="54"/>
      <c r="F3" s="54"/>
      <c r="G3" s="54"/>
      <c r="H3" s="54"/>
    </row>
    <row r="5" spans="1:8" ht="38.25" customHeight="1" x14ac:dyDescent="0.25">
      <c r="A5" s="1" t="s">
        <v>0</v>
      </c>
      <c r="B5" s="1" t="s">
        <v>1</v>
      </c>
      <c r="C5" s="1" t="s">
        <v>2</v>
      </c>
      <c r="D5" s="1" t="s">
        <v>35</v>
      </c>
      <c r="E5" s="1" t="s">
        <v>36</v>
      </c>
      <c r="F5" s="1" t="s">
        <v>19</v>
      </c>
      <c r="G5" s="1" t="s">
        <v>33</v>
      </c>
      <c r="H5" s="1" t="s">
        <v>3</v>
      </c>
    </row>
    <row r="6" spans="1:8" ht="33" customHeight="1" x14ac:dyDescent="0.25">
      <c r="A6" s="14">
        <v>1</v>
      </c>
      <c r="B6" s="11" t="s">
        <v>70</v>
      </c>
      <c r="C6" s="25" t="s">
        <v>423</v>
      </c>
      <c r="D6" s="12" t="s">
        <v>424</v>
      </c>
      <c r="E6" s="29" t="s">
        <v>425</v>
      </c>
      <c r="F6" s="10" t="s">
        <v>272</v>
      </c>
      <c r="G6" s="11" t="s">
        <v>426</v>
      </c>
      <c r="H6" s="11" t="s">
        <v>34</v>
      </c>
    </row>
    <row r="7" spans="1:8" ht="42.75" customHeight="1" x14ac:dyDescent="0.25">
      <c r="A7" s="14">
        <v>2</v>
      </c>
      <c r="B7" s="11" t="s">
        <v>51</v>
      </c>
      <c r="C7" s="25" t="s">
        <v>427</v>
      </c>
      <c r="D7" s="12" t="s">
        <v>428</v>
      </c>
      <c r="E7" s="13" t="s">
        <v>429</v>
      </c>
      <c r="F7" s="10" t="s">
        <v>84</v>
      </c>
      <c r="G7" s="11" t="s">
        <v>430</v>
      </c>
      <c r="H7" s="11" t="s">
        <v>34</v>
      </c>
    </row>
    <row r="8" spans="1:8" ht="33" customHeight="1" x14ac:dyDescent="0.25">
      <c r="A8" s="14">
        <v>3</v>
      </c>
      <c r="B8" s="11" t="s">
        <v>51</v>
      </c>
      <c r="C8" s="25" t="s">
        <v>427</v>
      </c>
      <c r="D8" s="12" t="s">
        <v>431</v>
      </c>
      <c r="E8" s="4" t="s">
        <v>432</v>
      </c>
      <c r="F8" s="3" t="s">
        <v>47</v>
      </c>
      <c r="G8" s="11" t="s">
        <v>437</v>
      </c>
      <c r="H8" s="11" t="s">
        <v>34</v>
      </c>
    </row>
    <row r="9" spans="1:8" ht="33" customHeight="1" x14ac:dyDescent="0.25">
      <c r="A9" s="14">
        <v>4</v>
      </c>
      <c r="B9" s="11" t="s">
        <v>97</v>
      </c>
      <c r="C9" s="25" t="s">
        <v>433</v>
      </c>
      <c r="D9" s="9" t="s">
        <v>434</v>
      </c>
      <c r="E9" s="4" t="s">
        <v>435</v>
      </c>
      <c r="F9" s="10" t="s">
        <v>272</v>
      </c>
      <c r="G9" s="11" t="s">
        <v>436</v>
      </c>
      <c r="H9" s="11" t="s">
        <v>34</v>
      </c>
    </row>
    <row r="10" spans="1:8" ht="33.75" customHeight="1" x14ac:dyDescent="0.25">
      <c r="A10" s="14">
        <v>5</v>
      </c>
      <c r="B10" s="11" t="s">
        <v>97</v>
      </c>
      <c r="C10" s="25" t="s">
        <v>433</v>
      </c>
      <c r="D10" s="9" t="s">
        <v>438</v>
      </c>
      <c r="E10" s="4" t="s">
        <v>439</v>
      </c>
      <c r="F10" s="3" t="s">
        <v>440</v>
      </c>
      <c r="G10" s="11" t="s">
        <v>441</v>
      </c>
      <c r="H10" s="11" t="s">
        <v>34</v>
      </c>
    </row>
    <row r="11" spans="1:8" ht="33" customHeight="1" x14ac:dyDescent="0.25">
      <c r="A11" s="14">
        <v>6</v>
      </c>
      <c r="B11" s="11" t="s">
        <v>76</v>
      </c>
      <c r="C11" s="9" t="s">
        <v>442</v>
      </c>
      <c r="D11" s="9" t="s">
        <v>443</v>
      </c>
      <c r="E11" s="4" t="s">
        <v>444</v>
      </c>
      <c r="F11" s="3" t="s">
        <v>84</v>
      </c>
      <c r="G11" s="11" t="s">
        <v>445</v>
      </c>
      <c r="H11" s="11" t="s">
        <v>34</v>
      </c>
    </row>
    <row r="12" spans="1:8" ht="33" customHeight="1" x14ac:dyDescent="0.25">
      <c r="A12" s="14">
        <v>7</v>
      </c>
      <c r="B12" s="11" t="s">
        <v>76</v>
      </c>
      <c r="C12" s="9" t="s">
        <v>442</v>
      </c>
      <c r="D12" s="12" t="s">
        <v>446</v>
      </c>
      <c r="E12" s="13" t="s">
        <v>451</v>
      </c>
      <c r="F12" s="11" t="s">
        <v>447</v>
      </c>
      <c r="G12" s="11" t="s">
        <v>448</v>
      </c>
      <c r="H12" s="11" t="s">
        <v>34</v>
      </c>
    </row>
    <row r="13" spans="1:8" ht="33" customHeight="1" x14ac:dyDescent="0.25">
      <c r="A13" s="14">
        <v>8</v>
      </c>
      <c r="B13" s="11" t="s">
        <v>76</v>
      </c>
      <c r="C13" s="9" t="s">
        <v>442</v>
      </c>
      <c r="D13" s="12" t="s">
        <v>449</v>
      </c>
      <c r="E13" s="4" t="s">
        <v>450</v>
      </c>
      <c r="F13" s="3" t="s">
        <v>84</v>
      </c>
      <c r="G13" s="11" t="s">
        <v>452</v>
      </c>
      <c r="H13" s="11" t="s">
        <v>34</v>
      </c>
    </row>
    <row r="14" spans="1:8" ht="33" customHeight="1" x14ac:dyDescent="0.25">
      <c r="A14" s="14">
        <v>9</v>
      </c>
      <c r="B14" s="23" t="s">
        <v>49</v>
      </c>
      <c r="C14" s="9" t="s">
        <v>453</v>
      </c>
      <c r="D14" s="9" t="s">
        <v>455</v>
      </c>
      <c r="E14" s="4" t="s">
        <v>454</v>
      </c>
      <c r="F14" s="3" t="s">
        <v>84</v>
      </c>
      <c r="G14" s="11" t="s">
        <v>456</v>
      </c>
      <c r="H14" s="11" t="s">
        <v>34</v>
      </c>
    </row>
    <row r="15" spans="1:8" ht="33" customHeight="1" x14ac:dyDescent="0.25">
      <c r="A15" s="14">
        <v>10</v>
      </c>
      <c r="B15" s="23" t="s">
        <v>49</v>
      </c>
      <c r="C15" s="9" t="s">
        <v>453</v>
      </c>
      <c r="D15" s="9" t="s">
        <v>457</v>
      </c>
      <c r="E15" s="4" t="s">
        <v>458</v>
      </c>
      <c r="F15" s="3" t="s">
        <v>84</v>
      </c>
      <c r="G15" s="11" t="s">
        <v>459</v>
      </c>
      <c r="H15" s="11" t="s">
        <v>34</v>
      </c>
    </row>
    <row r="16" spans="1:8" ht="33" customHeight="1" x14ac:dyDescent="0.25">
      <c r="A16" s="14">
        <v>11</v>
      </c>
      <c r="B16" s="23" t="s">
        <v>287</v>
      </c>
      <c r="C16" s="26" t="s">
        <v>460</v>
      </c>
      <c r="D16" s="9" t="s">
        <v>461</v>
      </c>
      <c r="E16" s="29" t="s">
        <v>464</v>
      </c>
      <c r="F16" s="11" t="s">
        <v>463</v>
      </c>
      <c r="G16" s="11" t="s">
        <v>462</v>
      </c>
      <c r="H16" s="11" t="s">
        <v>34</v>
      </c>
    </row>
    <row r="17" spans="1:11" ht="33" customHeight="1" x14ac:dyDescent="0.25">
      <c r="A17" s="14">
        <v>12</v>
      </c>
      <c r="B17" s="23" t="s">
        <v>287</v>
      </c>
      <c r="C17" s="26" t="s">
        <v>460</v>
      </c>
      <c r="D17" s="9" t="s">
        <v>179</v>
      </c>
      <c r="E17" s="4" t="s">
        <v>465</v>
      </c>
      <c r="F17" s="3" t="s">
        <v>219</v>
      </c>
      <c r="G17" s="11" t="s">
        <v>466</v>
      </c>
      <c r="H17" s="11" t="s">
        <v>34</v>
      </c>
      <c r="J17">
        <v>2025</v>
      </c>
      <c r="K17">
        <v>1962</v>
      </c>
    </row>
    <row r="18" spans="1:11" ht="43.5" customHeight="1" x14ac:dyDescent="0.25">
      <c r="A18" s="14">
        <v>13</v>
      </c>
      <c r="B18" s="23" t="s">
        <v>287</v>
      </c>
      <c r="C18" s="26" t="s">
        <v>460</v>
      </c>
      <c r="D18" s="9" t="s">
        <v>467</v>
      </c>
      <c r="E18" s="13" t="s">
        <v>468</v>
      </c>
      <c r="F18" s="10" t="s">
        <v>469</v>
      </c>
      <c r="G18" s="3" t="s">
        <v>470</v>
      </c>
      <c r="H18" s="11" t="s">
        <v>34</v>
      </c>
      <c r="J18">
        <f>J17-K17</f>
        <v>63</v>
      </c>
    </row>
    <row r="19" spans="1:11" ht="33" customHeight="1" x14ac:dyDescent="0.25">
      <c r="A19" s="14">
        <v>14</v>
      </c>
      <c r="B19" s="23" t="s">
        <v>97</v>
      </c>
      <c r="C19" s="26" t="s">
        <v>471</v>
      </c>
      <c r="D19" s="9" t="s">
        <v>474</v>
      </c>
      <c r="E19" s="13" t="s">
        <v>472</v>
      </c>
      <c r="F19" s="11" t="s">
        <v>105</v>
      </c>
      <c r="G19" s="11" t="s">
        <v>473</v>
      </c>
      <c r="H19" s="11" t="s">
        <v>34</v>
      </c>
    </row>
    <row r="20" spans="1:11" ht="33" customHeight="1" x14ac:dyDescent="0.25">
      <c r="A20" s="14">
        <v>15</v>
      </c>
      <c r="B20" s="23" t="s">
        <v>49</v>
      </c>
      <c r="C20" s="26" t="s">
        <v>475</v>
      </c>
      <c r="D20" s="9" t="s">
        <v>477</v>
      </c>
      <c r="E20" s="29" t="s">
        <v>476</v>
      </c>
      <c r="F20" s="11" t="s">
        <v>47</v>
      </c>
      <c r="G20" s="11" t="s">
        <v>478</v>
      </c>
      <c r="H20" s="11" t="s">
        <v>34</v>
      </c>
    </row>
    <row r="21" spans="1:11" ht="33" customHeight="1" x14ac:dyDescent="0.25">
      <c r="A21" s="14">
        <v>16</v>
      </c>
      <c r="B21" s="3" t="s">
        <v>287</v>
      </c>
      <c r="C21" s="26" t="s">
        <v>479</v>
      </c>
      <c r="D21" s="9" t="s">
        <v>316</v>
      </c>
      <c r="E21" s="13" t="s">
        <v>480</v>
      </c>
      <c r="F21" s="3" t="s">
        <v>47</v>
      </c>
      <c r="G21" s="3" t="s">
        <v>481</v>
      </c>
      <c r="H21" s="11" t="s">
        <v>34</v>
      </c>
    </row>
    <row r="22" spans="1:11" ht="33" customHeight="1" x14ac:dyDescent="0.25">
      <c r="A22" s="14">
        <v>17</v>
      </c>
      <c r="B22" s="3" t="s">
        <v>70</v>
      </c>
      <c r="C22" s="26" t="s">
        <v>482</v>
      </c>
      <c r="D22" s="27" t="s">
        <v>483</v>
      </c>
      <c r="E22" s="4" t="s">
        <v>484</v>
      </c>
      <c r="F22" s="3" t="s">
        <v>371</v>
      </c>
      <c r="G22" s="11" t="s">
        <v>485</v>
      </c>
      <c r="H22" s="11" t="s">
        <v>34</v>
      </c>
    </row>
    <row r="23" spans="1:11" ht="33" customHeight="1" x14ac:dyDescent="0.25">
      <c r="A23" s="14">
        <v>18</v>
      </c>
      <c r="B23" s="3" t="s">
        <v>51</v>
      </c>
      <c r="C23" s="26" t="s">
        <v>486</v>
      </c>
      <c r="D23" s="9" t="s">
        <v>487</v>
      </c>
      <c r="E23" s="4" t="s">
        <v>488</v>
      </c>
      <c r="F23" s="3" t="s">
        <v>371</v>
      </c>
      <c r="G23" s="11" t="s">
        <v>489</v>
      </c>
      <c r="H23" s="11" t="s">
        <v>34</v>
      </c>
    </row>
    <row r="24" spans="1:11" ht="33" customHeight="1" x14ac:dyDescent="0.25">
      <c r="A24" s="14">
        <v>19</v>
      </c>
      <c r="B24" s="3" t="s">
        <v>76</v>
      </c>
      <c r="C24" s="26" t="s">
        <v>490</v>
      </c>
      <c r="D24" s="9" t="s">
        <v>491</v>
      </c>
      <c r="E24" s="4" t="s">
        <v>492</v>
      </c>
      <c r="F24" s="11" t="s">
        <v>494</v>
      </c>
      <c r="G24" s="11" t="s">
        <v>493</v>
      </c>
      <c r="H24" s="11" t="s">
        <v>34</v>
      </c>
    </row>
    <row r="25" spans="1:11" ht="33" customHeight="1" x14ac:dyDescent="0.25">
      <c r="A25" s="14">
        <v>20</v>
      </c>
      <c r="B25" s="3" t="s">
        <v>76</v>
      </c>
      <c r="C25" s="26" t="s">
        <v>490</v>
      </c>
      <c r="D25" s="9" t="s">
        <v>495</v>
      </c>
      <c r="E25" s="4" t="s">
        <v>496</v>
      </c>
      <c r="F25" s="11" t="s">
        <v>497</v>
      </c>
      <c r="G25" s="11" t="s">
        <v>498</v>
      </c>
      <c r="H25" s="11" t="s">
        <v>34</v>
      </c>
    </row>
    <row r="26" spans="1:11" ht="33" customHeight="1" x14ac:dyDescent="0.25">
      <c r="A26" s="14">
        <v>21</v>
      </c>
      <c r="B26" s="3" t="s">
        <v>49</v>
      </c>
      <c r="C26" s="26" t="s">
        <v>499</v>
      </c>
      <c r="D26" s="9" t="s">
        <v>500</v>
      </c>
      <c r="E26" s="4" t="s">
        <v>501</v>
      </c>
      <c r="F26" s="11" t="s">
        <v>219</v>
      </c>
      <c r="G26" s="11" t="s">
        <v>502</v>
      </c>
      <c r="H26" s="11" t="s">
        <v>34</v>
      </c>
    </row>
    <row r="27" spans="1:11" ht="33" customHeight="1" x14ac:dyDescent="0.25">
      <c r="A27" s="14">
        <v>22</v>
      </c>
      <c r="B27" s="3" t="s">
        <v>287</v>
      </c>
      <c r="C27" s="26" t="s">
        <v>503</v>
      </c>
      <c r="D27" s="9" t="s">
        <v>504</v>
      </c>
      <c r="E27" s="4" t="s">
        <v>505</v>
      </c>
      <c r="F27" s="10" t="s">
        <v>272</v>
      </c>
      <c r="G27" s="11" t="s">
        <v>506</v>
      </c>
      <c r="H27" s="11" t="s">
        <v>34</v>
      </c>
    </row>
    <row r="28" spans="1:11" ht="43.5" customHeight="1" x14ac:dyDescent="0.25">
      <c r="A28" s="14">
        <v>23</v>
      </c>
      <c r="B28" s="3" t="s">
        <v>70</v>
      </c>
      <c r="C28" s="26" t="s">
        <v>507</v>
      </c>
      <c r="D28" s="9" t="s">
        <v>391</v>
      </c>
      <c r="E28" s="4" t="s">
        <v>509</v>
      </c>
      <c r="F28" s="11" t="s">
        <v>508</v>
      </c>
      <c r="G28" s="11" t="s">
        <v>510</v>
      </c>
      <c r="H28" s="11" t="s">
        <v>34</v>
      </c>
    </row>
    <row r="29" spans="1:11" ht="33" customHeight="1" x14ac:dyDescent="0.25">
      <c r="A29" s="14">
        <v>24</v>
      </c>
      <c r="B29" s="3" t="s">
        <v>70</v>
      </c>
      <c r="C29" s="26" t="s">
        <v>507</v>
      </c>
      <c r="D29" s="9" t="s">
        <v>511</v>
      </c>
      <c r="E29" s="4" t="s">
        <v>512</v>
      </c>
      <c r="F29" s="11" t="s">
        <v>508</v>
      </c>
      <c r="G29" s="11" t="s">
        <v>513</v>
      </c>
      <c r="H29" s="11" t="s">
        <v>34</v>
      </c>
    </row>
    <row r="30" spans="1:11" ht="33" customHeight="1" x14ac:dyDescent="0.25">
      <c r="A30" s="14">
        <v>25</v>
      </c>
      <c r="B30" s="3" t="s">
        <v>50</v>
      </c>
      <c r="C30" s="26" t="s">
        <v>514</v>
      </c>
      <c r="D30" s="9" t="s">
        <v>515</v>
      </c>
      <c r="E30" s="29" t="s">
        <v>516</v>
      </c>
      <c r="F30" s="11" t="s">
        <v>105</v>
      </c>
      <c r="G30" s="11" t="s">
        <v>517</v>
      </c>
      <c r="H30" s="11" t="s">
        <v>34</v>
      </c>
    </row>
    <row r="31" spans="1:11" ht="41.25" customHeight="1" x14ac:dyDescent="0.25">
      <c r="A31" s="14">
        <v>26</v>
      </c>
      <c r="B31" s="3" t="s">
        <v>51</v>
      </c>
      <c r="C31" s="26" t="s">
        <v>518</v>
      </c>
      <c r="D31" s="9" t="s">
        <v>519</v>
      </c>
      <c r="E31" s="4" t="s">
        <v>520</v>
      </c>
      <c r="F31" s="11" t="s">
        <v>84</v>
      </c>
      <c r="G31" s="11" t="s">
        <v>521</v>
      </c>
      <c r="H31" s="11" t="s">
        <v>34</v>
      </c>
    </row>
    <row r="32" spans="1:11" ht="33" customHeight="1" x14ac:dyDescent="0.25">
      <c r="A32" s="14">
        <v>27</v>
      </c>
      <c r="B32" s="3" t="s">
        <v>49</v>
      </c>
      <c r="C32" s="26" t="s">
        <v>522</v>
      </c>
      <c r="D32" s="9" t="s">
        <v>523</v>
      </c>
      <c r="E32" s="4" t="s">
        <v>524</v>
      </c>
      <c r="F32" s="11" t="s">
        <v>525</v>
      </c>
      <c r="G32" s="11" t="s">
        <v>526</v>
      </c>
      <c r="H32" s="11" t="s">
        <v>34</v>
      </c>
    </row>
    <row r="33" spans="1:8" ht="33" customHeight="1" x14ac:dyDescent="0.25">
      <c r="A33" s="14">
        <v>28</v>
      </c>
      <c r="B33" s="3" t="s">
        <v>49</v>
      </c>
      <c r="C33" s="26" t="s">
        <v>522</v>
      </c>
      <c r="D33" s="9" t="s">
        <v>528</v>
      </c>
      <c r="E33" s="4" t="s">
        <v>527</v>
      </c>
      <c r="F33" s="11" t="s">
        <v>525</v>
      </c>
      <c r="G33" s="11" t="s">
        <v>529</v>
      </c>
      <c r="H33" s="11" t="s">
        <v>34</v>
      </c>
    </row>
    <row r="34" spans="1:8" ht="33" customHeight="1" x14ac:dyDescent="0.25">
      <c r="A34" s="14">
        <v>29</v>
      </c>
      <c r="B34" s="3" t="s">
        <v>287</v>
      </c>
      <c r="C34" s="26" t="s">
        <v>530</v>
      </c>
      <c r="D34" s="9" t="s">
        <v>278</v>
      </c>
      <c r="E34" s="29" t="s">
        <v>531</v>
      </c>
      <c r="F34" s="11" t="s">
        <v>525</v>
      </c>
      <c r="G34" s="11" t="s">
        <v>532</v>
      </c>
      <c r="H34" s="11" t="s">
        <v>34</v>
      </c>
    </row>
    <row r="35" spans="1:8" x14ac:dyDescent="0.25">
      <c r="A35" s="55" t="s">
        <v>7</v>
      </c>
      <c r="B35" s="56"/>
      <c r="C35" s="56"/>
      <c r="D35" s="56"/>
      <c r="E35" s="57"/>
      <c r="F35" s="58"/>
      <c r="G35" s="59"/>
      <c r="H35" s="60"/>
    </row>
    <row r="36" spans="1:8" x14ac:dyDescent="0.25">
      <c r="A36" s="7"/>
      <c r="B36" s="7"/>
      <c r="C36" s="7"/>
      <c r="D36" s="7"/>
      <c r="E36" s="7"/>
      <c r="F36" s="8"/>
      <c r="G36" s="8"/>
      <c r="H36" s="8"/>
    </row>
    <row r="37" spans="1:8" ht="15.75" x14ac:dyDescent="0.25">
      <c r="F37" s="53" t="s">
        <v>533</v>
      </c>
      <c r="G37" s="53"/>
      <c r="H37" s="53"/>
    </row>
    <row r="38" spans="1:8" ht="15.75" x14ac:dyDescent="0.25">
      <c r="F38" s="52" t="s">
        <v>5</v>
      </c>
      <c r="G38" s="52"/>
      <c r="H38" s="52"/>
    </row>
    <row r="39" spans="1:8" ht="15.75" x14ac:dyDescent="0.25">
      <c r="F39" s="52" t="s">
        <v>23</v>
      </c>
      <c r="G39" s="52"/>
      <c r="H39" s="52"/>
    </row>
    <row r="40" spans="1:8" ht="15.75" x14ac:dyDescent="0.25">
      <c r="F40" s="52" t="s">
        <v>6</v>
      </c>
      <c r="G40" s="52"/>
      <c r="H40" s="52"/>
    </row>
    <row r="41" spans="1:8" ht="15.75" x14ac:dyDescent="0.25">
      <c r="F41" s="52" t="s">
        <v>24</v>
      </c>
      <c r="G41" s="52"/>
      <c r="H41" s="52"/>
    </row>
    <row r="42" spans="1:8" ht="15.75" x14ac:dyDescent="0.25">
      <c r="F42" s="53"/>
      <c r="G42" s="53"/>
      <c r="H42" s="53"/>
    </row>
    <row r="43" spans="1:8" ht="15.75" x14ac:dyDescent="0.25">
      <c r="F43" s="53"/>
      <c r="G43" s="53"/>
      <c r="H43" s="53"/>
    </row>
    <row r="44" spans="1:8" ht="15.75" x14ac:dyDescent="0.25">
      <c r="F44" s="53"/>
      <c r="G44" s="53"/>
      <c r="H44" s="53"/>
    </row>
    <row r="45" spans="1:8" ht="15.75" x14ac:dyDescent="0.25">
      <c r="F45" s="52"/>
      <c r="G45" s="52"/>
      <c r="H45" s="52"/>
    </row>
    <row r="46" spans="1:8" ht="15.75" x14ac:dyDescent="0.25">
      <c r="F46" s="52" t="s">
        <v>25</v>
      </c>
      <c r="G46" s="52"/>
      <c r="H46" s="52"/>
    </row>
    <row r="47" spans="1:8" ht="15.75" x14ac:dyDescent="0.25">
      <c r="F47" s="52" t="s">
        <v>26</v>
      </c>
      <c r="G47" s="52"/>
      <c r="H47" s="52"/>
    </row>
  </sheetData>
  <mergeCells count="16">
    <mergeCell ref="F44:H44"/>
    <mergeCell ref="F45:H45"/>
    <mergeCell ref="F46:H46"/>
    <mergeCell ref="F47:H47"/>
    <mergeCell ref="F38:H38"/>
    <mergeCell ref="F39:H39"/>
    <mergeCell ref="F40:H40"/>
    <mergeCell ref="F41:H41"/>
    <mergeCell ref="F42:H42"/>
    <mergeCell ref="F43:H43"/>
    <mergeCell ref="F37:H37"/>
    <mergeCell ref="A1:H1"/>
    <mergeCell ref="A2:H2"/>
    <mergeCell ref="A3:H3"/>
    <mergeCell ref="A35:E35"/>
    <mergeCell ref="F35:H35"/>
  </mergeCells>
  <pageMargins left="0.2" right="0.7" top="0.75" bottom="0.75" header="0.3" footer="0.3"/>
  <pageSetup paperSize="5" orientation="landscape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37"/>
  <sheetViews>
    <sheetView zoomScaleNormal="100" workbookViewId="0">
      <pane ySplit="5" topLeftCell="A21" activePane="bottomLeft" state="frozen"/>
      <selection pane="bottomLeft" activeCell="F18" sqref="F18"/>
    </sheetView>
  </sheetViews>
  <sheetFormatPr defaultRowHeight="15" x14ac:dyDescent="0.25"/>
  <cols>
    <col min="1" max="1" width="5.140625" customWidth="1"/>
    <col min="2" max="2" width="10.42578125" bestFit="1" customWidth="1"/>
    <col min="3" max="3" width="12.7109375" bestFit="1" customWidth="1"/>
    <col min="4" max="4" width="15" customWidth="1"/>
    <col min="5" max="5" width="44.5703125" customWidth="1"/>
    <col min="6" max="6" width="23.140625" customWidth="1"/>
    <col min="7" max="7" width="22.7109375" customWidth="1"/>
    <col min="8" max="8" width="19.28515625" customWidth="1"/>
  </cols>
  <sheetData>
    <row r="1" spans="1:8" ht="18.75" x14ac:dyDescent="0.25">
      <c r="A1" s="54" t="s">
        <v>20</v>
      </c>
      <c r="B1" s="54"/>
      <c r="C1" s="54"/>
      <c r="D1" s="54"/>
      <c r="E1" s="54"/>
      <c r="F1" s="54"/>
      <c r="G1" s="54"/>
      <c r="H1" s="54"/>
    </row>
    <row r="2" spans="1:8" ht="18.75" x14ac:dyDescent="0.25">
      <c r="A2" s="54" t="s">
        <v>534</v>
      </c>
      <c r="B2" s="54"/>
      <c r="C2" s="54"/>
      <c r="D2" s="54"/>
      <c r="E2" s="54"/>
      <c r="F2" s="54"/>
      <c r="G2" s="54"/>
      <c r="H2" s="54"/>
    </row>
    <row r="3" spans="1:8" ht="18.75" x14ac:dyDescent="0.25">
      <c r="A3" s="54" t="s">
        <v>54</v>
      </c>
      <c r="B3" s="54"/>
      <c r="C3" s="54"/>
      <c r="D3" s="54"/>
      <c r="E3" s="54"/>
      <c r="F3" s="54"/>
      <c r="G3" s="54"/>
      <c r="H3" s="54"/>
    </row>
    <row r="5" spans="1:8" ht="38.25" customHeight="1" x14ac:dyDescent="0.25">
      <c r="A5" s="1" t="s">
        <v>0</v>
      </c>
      <c r="B5" s="1" t="s">
        <v>1</v>
      </c>
      <c r="C5" s="1" t="s">
        <v>2</v>
      </c>
      <c r="D5" s="1" t="s">
        <v>35</v>
      </c>
      <c r="E5" s="1" t="s">
        <v>36</v>
      </c>
      <c r="F5" s="1" t="s">
        <v>19</v>
      </c>
      <c r="G5" s="1" t="s">
        <v>33</v>
      </c>
      <c r="H5" s="1" t="s">
        <v>3</v>
      </c>
    </row>
    <row r="6" spans="1:8" ht="33" customHeight="1" x14ac:dyDescent="0.25">
      <c r="A6" s="14">
        <v>1</v>
      </c>
      <c r="B6" s="11" t="s">
        <v>50</v>
      </c>
      <c r="C6" s="25" t="s">
        <v>540</v>
      </c>
      <c r="D6" s="12" t="s">
        <v>536</v>
      </c>
      <c r="E6" s="29" t="s">
        <v>535</v>
      </c>
      <c r="F6" s="10" t="s">
        <v>525</v>
      </c>
      <c r="G6" s="11" t="s">
        <v>537</v>
      </c>
      <c r="H6" s="11" t="s">
        <v>34</v>
      </c>
    </row>
    <row r="7" spans="1:8" ht="42.75" customHeight="1" x14ac:dyDescent="0.25">
      <c r="A7" s="14">
        <v>2</v>
      </c>
      <c r="B7" s="11" t="s">
        <v>76</v>
      </c>
      <c r="C7" s="25" t="s">
        <v>539</v>
      </c>
      <c r="D7" s="12" t="s">
        <v>511</v>
      </c>
      <c r="E7" s="13" t="s">
        <v>541</v>
      </c>
      <c r="F7" s="10" t="s">
        <v>525</v>
      </c>
      <c r="G7" s="11" t="s">
        <v>542</v>
      </c>
      <c r="H7" s="11" t="s">
        <v>34</v>
      </c>
    </row>
    <row r="8" spans="1:8" ht="33" customHeight="1" x14ac:dyDescent="0.25">
      <c r="A8" s="14">
        <v>3</v>
      </c>
      <c r="B8" s="11" t="s">
        <v>70</v>
      </c>
      <c r="C8" s="25" t="s">
        <v>543</v>
      </c>
      <c r="D8" s="12" t="s">
        <v>519</v>
      </c>
      <c r="E8" s="29" t="s">
        <v>544</v>
      </c>
      <c r="F8" s="10" t="s">
        <v>525</v>
      </c>
      <c r="G8" s="11" t="s">
        <v>545</v>
      </c>
      <c r="H8" s="11" t="s">
        <v>34</v>
      </c>
    </row>
    <row r="9" spans="1:8" ht="33" customHeight="1" x14ac:dyDescent="0.25">
      <c r="A9" s="14">
        <v>4</v>
      </c>
      <c r="B9" s="11" t="s">
        <v>50</v>
      </c>
      <c r="C9" s="25" t="s">
        <v>546</v>
      </c>
      <c r="D9" s="9" t="s">
        <v>547</v>
      </c>
      <c r="E9" s="4" t="s">
        <v>548</v>
      </c>
      <c r="F9" s="10" t="s">
        <v>525</v>
      </c>
      <c r="G9" s="11" t="s">
        <v>549</v>
      </c>
      <c r="H9" s="11" t="s">
        <v>34</v>
      </c>
    </row>
    <row r="10" spans="1:8" ht="33.75" customHeight="1" x14ac:dyDescent="0.25">
      <c r="A10" s="14">
        <v>5</v>
      </c>
      <c r="B10" s="11" t="s">
        <v>76</v>
      </c>
      <c r="C10" s="25" t="s">
        <v>550</v>
      </c>
      <c r="D10" s="9" t="s">
        <v>551</v>
      </c>
      <c r="E10" s="4" t="s">
        <v>435</v>
      </c>
      <c r="F10" s="3" t="s">
        <v>552</v>
      </c>
      <c r="G10" s="11" t="s">
        <v>553</v>
      </c>
      <c r="H10" s="11" t="s">
        <v>34</v>
      </c>
    </row>
    <row r="11" spans="1:8" ht="33" customHeight="1" x14ac:dyDescent="0.25">
      <c r="A11" s="14">
        <v>6</v>
      </c>
      <c r="B11" s="11" t="s">
        <v>76</v>
      </c>
      <c r="C11" s="25" t="s">
        <v>550</v>
      </c>
      <c r="D11" s="9" t="s">
        <v>557</v>
      </c>
      <c r="E11" s="4" t="s">
        <v>558</v>
      </c>
      <c r="F11" s="3" t="s">
        <v>559</v>
      </c>
      <c r="G11" s="11" t="s">
        <v>560</v>
      </c>
      <c r="H11" s="11" t="s">
        <v>34</v>
      </c>
    </row>
    <row r="12" spans="1:8" ht="33" customHeight="1" x14ac:dyDescent="0.25">
      <c r="A12" s="14">
        <v>7</v>
      </c>
      <c r="B12" s="11" t="s">
        <v>76</v>
      </c>
      <c r="C12" s="25" t="s">
        <v>550</v>
      </c>
      <c r="D12" s="12" t="s">
        <v>554</v>
      </c>
      <c r="E12" s="13" t="s">
        <v>555</v>
      </c>
      <c r="F12" s="10" t="s">
        <v>525</v>
      </c>
      <c r="G12" s="11" t="s">
        <v>556</v>
      </c>
      <c r="H12" s="11" t="s">
        <v>34</v>
      </c>
    </row>
    <row r="13" spans="1:8" ht="33" customHeight="1" x14ac:dyDescent="0.25">
      <c r="A13" s="14">
        <v>8</v>
      </c>
      <c r="B13" s="11" t="s">
        <v>49</v>
      </c>
      <c r="C13" s="26" t="s">
        <v>561</v>
      </c>
      <c r="D13" s="12" t="s">
        <v>129</v>
      </c>
      <c r="E13" s="4" t="s">
        <v>562</v>
      </c>
      <c r="F13" s="3" t="s">
        <v>563</v>
      </c>
      <c r="G13" s="11" t="s">
        <v>564</v>
      </c>
      <c r="H13" s="11" t="s">
        <v>34</v>
      </c>
    </row>
    <row r="14" spans="1:8" ht="33" customHeight="1" x14ac:dyDescent="0.25">
      <c r="A14" s="14">
        <v>9</v>
      </c>
      <c r="B14" s="23" t="s">
        <v>132</v>
      </c>
      <c r="C14" s="9" t="s">
        <v>565</v>
      </c>
      <c r="D14" s="9" t="s">
        <v>554</v>
      </c>
      <c r="E14" s="4" t="s">
        <v>566</v>
      </c>
      <c r="F14" s="10" t="s">
        <v>525</v>
      </c>
      <c r="G14" s="11" t="s">
        <v>567</v>
      </c>
      <c r="H14" s="11" t="s">
        <v>34</v>
      </c>
    </row>
    <row r="15" spans="1:8" ht="33" customHeight="1" x14ac:dyDescent="0.25">
      <c r="A15" s="14">
        <v>10</v>
      </c>
      <c r="B15" s="23" t="s">
        <v>70</v>
      </c>
      <c r="C15" s="9" t="s">
        <v>568</v>
      </c>
      <c r="D15" s="9" t="s">
        <v>570</v>
      </c>
      <c r="E15" s="13" t="s">
        <v>569</v>
      </c>
      <c r="F15" s="3" t="s">
        <v>84</v>
      </c>
      <c r="G15" s="11" t="s">
        <v>571</v>
      </c>
      <c r="H15" s="11" t="s">
        <v>34</v>
      </c>
    </row>
    <row r="16" spans="1:8" ht="33" customHeight="1" x14ac:dyDescent="0.25">
      <c r="A16" s="14">
        <v>11</v>
      </c>
      <c r="B16" s="3" t="s">
        <v>50</v>
      </c>
      <c r="C16" s="26" t="s">
        <v>572</v>
      </c>
      <c r="D16" s="9" t="s">
        <v>316</v>
      </c>
      <c r="E16" s="13" t="s">
        <v>576</v>
      </c>
      <c r="F16" s="3" t="s">
        <v>577</v>
      </c>
      <c r="G16" s="3" t="s">
        <v>578</v>
      </c>
      <c r="H16" s="11" t="s">
        <v>34</v>
      </c>
    </row>
    <row r="17" spans="1:11" ht="33" customHeight="1" x14ac:dyDescent="0.25">
      <c r="A17" s="14">
        <v>12</v>
      </c>
      <c r="B17" s="23" t="s">
        <v>50</v>
      </c>
      <c r="C17" s="26" t="s">
        <v>572</v>
      </c>
      <c r="D17" s="9" t="s">
        <v>573</v>
      </c>
      <c r="E17" s="29" t="s">
        <v>574</v>
      </c>
      <c r="F17" s="10" t="s">
        <v>525</v>
      </c>
      <c r="G17" s="11" t="s">
        <v>575</v>
      </c>
      <c r="H17" s="11" t="s">
        <v>34</v>
      </c>
      <c r="J17">
        <v>2025</v>
      </c>
      <c r="K17">
        <v>1962</v>
      </c>
    </row>
    <row r="18" spans="1:11" ht="43.5" customHeight="1" x14ac:dyDescent="0.25">
      <c r="A18" s="14">
        <v>13</v>
      </c>
      <c r="B18" s="23" t="s">
        <v>51</v>
      </c>
      <c r="C18" s="26" t="s">
        <v>579</v>
      </c>
      <c r="D18" s="9" t="s">
        <v>582</v>
      </c>
      <c r="E18" s="13" t="s">
        <v>580</v>
      </c>
      <c r="F18" s="10" t="s">
        <v>581</v>
      </c>
      <c r="G18" s="3" t="s">
        <v>588</v>
      </c>
      <c r="H18" s="11" t="s">
        <v>34</v>
      </c>
      <c r="J18">
        <f>J17-K17</f>
        <v>63</v>
      </c>
    </row>
    <row r="19" spans="1:11" ht="40.5" customHeight="1" x14ac:dyDescent="0.25">
      <c r="A19" s="14">
        <v>14</v>
      </c>
      <c r="B19" s="23" t="s">
        <v>76</v>
      </c>
      <c r="C19" s="26" t="s">
        <v>583</v>
      </c>
      <c r="D19" s="9" t="s">
        <v>584</v>
      </c>
      <c r="E19" s="13" t="s">
        <v>585</v>
      </c>
      <c r="F19" s="11" t="s">
        <v>586</v>
      </c>
      <c r="G19" s="11" t="s">
        <v>587</v>
      </c>
      <c r="H19" s="11" t="s">
        <v>34</v>
      </c>
    </row>
    <row r="20" spans="1:11" ht="33" customHeight="1" x14ac:dyDescent="0.25">
      <c r="A20" s="14">
        <v>15</v>
      </c>
      <c r="B20" s="23" t="s">
        <v>76</v>
      </c>
      <c r="C20" s="26" t="s">
        <v>583</v>
      </c>
      <c r="D20" s="9" t="s">
        <v>592</v>
      </c>
      <c r="E20" s="13" t="s">
        <v>591</v>
      </c>
      <c r="F20" s="11" t="s">
        <v>525</v>
      </c>
      <c r="G20" s="3" t="s">
        <v>594</v>
      </c>
      <c r="H20" s="11" t="s">
        <v>34</v>
      </c>
    </row>
    <row r="21" spans="1:11" ht="33" customHeight="1" x14ac:dyDescent="0.25">
      <c r="A21" s="14">
        <v>16</v>
      </c>
      <c r="B21" s="23" t="s">
        <v>76</v>
      </c>
      <c r="C21" s="26" t="s">
        <v>583</v>
      </c>
      <c r="D21" s="9" t="s">
        <v>593</v>
      </c>
      <c r="E21" s="29" t="s">
        <v>589</v>
      </c>
      <c r="F21" s="11" t="s">
        <v>525</v>
      </c>
      <c r="G21" s="11" t="s">
        <v>590</v>
      </c>
      <c r="H21" s="11" t="s">
        <v>34</v>
      </c>
    </row>
    <row r="22" spans="1:11" ht="33" customHeight="1" x14ac:dyDescent="0.25">
      <c r="A22" s="14">
        <v>17</v>
      </c>
      <c r="B22" s="3" t="s">
        <v>70</v>
      </c>
      <c r="C22" s="9" t="s">
        <v>595</v>
      </c>
      <c r="D22" s="3" t="s">
        <v>596</v>
      </c>
      <c r="E22" s="34" t="s">
        <v>350</v>
      </c>
      <c r="F22" s="3" t="s">
        <v>272</v>
      </c>
      <c r="G22" s="3" t="s">
        <v>597</v>
      </c>
      <c r="H22" s="11" t="s">
        <v>34</v>
      </c>
    </row>
    <row r="23" spans="1:11" ht="33" customHeight="1" x14ac:dyDescent="0.25">
      <c r="A23" s="14">
        <v>18</v>
      </c>
      <c r="B23" s="3" t="s">
        <v>51</v>
      </c>
      <c r="C23" s="26" t="s">
        <v>598</v>
      </c>
      <c r="D23" s="27" t="s">
        <v>599</v>
      </c>
      <c r="E23" s="4" t="s">
        <v>600</v>
      </c>
      <c r="F23" s="3" t="s">
        <v>84</v>
      </c>
      <c r="G23" s="11" t="s">
        <v>601</v>
      </c>
      <c r="H23" s="11" t="s">
        <v>34</v>
      </c>
    </row>
    <row r="24" spans="1:11" ht="33" customHeight="1" x14ac:dyDescent="0.25">
      <c r="A24" s="14">
        <v>19</v>
      </c>
      <c r="B24" s="3" t="s">
        <v>51</v>
      </c>
      <c r="C24" s="26" t="s">
        <v>598</v>
      </c>
      <c r="D24" s="9" t="s">
        <v>602</v>
      </c>
      <c r="E24" s="4" t="s">
        <v>603</v>
      </c>
      <c r="F24" s="11" t="s">
        <v>525</v>
      </c>
      <c r="G24" s="11" t="s">
        <v>604</v>
      </c>
      <c r="H24" s="11" t="s">
        <v>34</v>
      </c>
    </row>
    <row r="25" spans="1:11" x14ac:dyDescent="0.25">
      <c r="A25" s="55" t="s">
        <v>7</v>
      </c>
      <c r="B25" s="56"/>
      <c r="C25" s="56"/>
      <c r="D25" s="56"/>
      <c r="E25" s="57"/>
      <c r="F25" s="58"/>
      <c r="G25" s="59"/>
      <c r="H25" s="60"/>
    </row>
    <row r="26" spans="1:11" x14ac:dyDescent="0.25">
      <c r="A26" s="7"/>
      <c r="B26" s="7"/>
      <c r="C26" s="7"/>
      <c r="D26" s="7"/>
      <c r="E26" s="7"/>
      <c r="F26" s="8"/>
      <c r="G26" s="8"/>
      <c r="H26" s="8"/>
    </row>
    <row r="27" spans="1:11" ht="15.75" x14ac:dyDescent="0.25">
      <c r="F27" s="53" t="s">
        <v>605</v>
      </c>
      <c r="G27" s="53"/>
      <c r="H27" s="53"/>
    </row>
    <row r="28" spans="1:11" ht="15.75" x14ac:dyDescent="0.25">
      <c r="F28" s="52" t="s">
        <v>5</v>
      </c>
      <c r="G28" s="52"/>
      <c r="H28" s="52"/>
    </row>
    <row r="29" spans="1:11" ht="15.75" x14ac:dyDescent="0.25">
      <c r="F29" s="52" t="s">
        <v>23</v>
      </c>
      <c r="G29" s="52"/>
      <c r="H29" s="52"/>
    </row>
    <row r="30" spans="1:11" ht="15.75" x14ac:dyDescent="0.25">
      <c r="F30" s="52" t="s">
        <v>6</v>
      </c>
      <c r="G30" s="52"/>
      <c r="H30" s="52"/>
    </row>
    <row r="31" spans="1:11" ht="15.75" x14ac:dyDescent="0.25">
      <c r="F31" s="52" t="s">
        <v>24</v>
      </c>
      <c r="G31" s="52"/>
      <c r="H31" s="52"/>
    </row>
    <row r="32" spans="1:11" ht="15.75" x14ac:dyDescent="0.25">
      <c r="F32" s="53"/>
      <c r="G32" s="53"/>
      <c r="H32" s="53"/>
    </row>
    <row r="33" spans="6:8" ht="15.75" x14ac:dyDescent="0.25">
      <c r="F33" s="53"/>
      <c r="G33" s="53"/>
      <c r="H33" s="53"/>
    </row>
    <row r="34" spans="6:8" ht="15.75" x14ac:dyDescent="0.25">
      <c r="F34" s="53"/>
      <c r="G34" s="53"/>
      <c r="H34" s="53"/>
    </row>
    <row r="35" spans="6:8" ht="15.75" x14ac:dyDescent="0.25">
      <c r="F35" s="52"/>
      <c r="G35" s="52"/>
      <c r="H35" s="52"/>
    </row>
    <row r="36" spans="6:8" ht="15.75" x14ac:dyDescent="0.25">
      <c r="F36" s="52" t="s">
        <v>25</v>
      </c>
      <c r="G36" s="52"/>
      <c r="H36" s="52"/>
    </row>
    <row r="37" spans="6:8" ht="15.75" x14ac:dyDescent="0.25">
      <c r="F37" s="52" t="s">
        <v>26</v>
      </c>
      <c r="G37" s="52"/>
      <c r="H37" s="52"/>
    </row>
  </sheetData>
  <mergeCells count="16">
    <mergeCell ref="F34:H34"/>
    <mergeCell ref="F35:H35"/>
    <mergeCell ref="F36:H36"/>
    <mergeCell ref="F37:H37"/>
    <mergeCell ref="F28:H28"/>
    <mergeCell ref="F29:H29"/>
    <mergeCell ref="F30:H30"/>
    <mergeCell ref="F31:H31"/>
    <mergeCell ref="F32:H32"/>
    <mergeCell ref="F33:H33"/>
    <mergeCell ref="F27:H27"/>
    <mergeCell ref="A1:H1"/>
    <mergeCell ref="A2:H2"/>
    <mergeCell ref="A3:H3"/>
    <mergeCell ref="A25:E25"/>
    <mergeCell ref="F25:H25"/>
  </mergeCells>
  <pageMargins left="0.2" right="0.7" top="0.75" bottom="0.75" header="0.3" footer="0.3"/>
  <pageSetup paperSize="5" orientation="landscape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BA7652-C35F-4498-8108-20410EB6BFE4}">
  <dimension ref="A1:N38"/>
  <sheetViews>
    <sheetView zoomScale="87" zoomScaleNormal="87" workbookViewId="0">
      <pane ySplit="5" topLeftCell="A21" activePane="bottomLeft" state="frozen"/>
      <selection pane="bottomLeft" activeCell="E7" sqref="E7:E8"/>
    </sheetView>
  </sheetViews>
  <sheetFormatPr defaultRowHeight="15" x14ac:dyDescent="0.25"/>
  <cols>
    <col min="1" max="1" width="5.140625" customWidth="1"/>
    <col min="2" max="2" width="10.42578125" bestFit="1" customWidth="1"/>
    <col min="3" max="3" width="12.7109375" bestFit="1" customWidth="1"/>
    <col min="4" max="4" width="15" customWidth="1"/>
    <col min="5" max="5" width="44.5703125" customWidth="1"/>
    <col min="6" max="6" width="23.140625" customWidth="1"/>
    <col min="7" max="7" width="22.7109375" customWidth="1"/>
    <col min="8" max="8" width="19.28515625" customWidth="1"/>
  </cols>
  <sheetData>
    <row r="1" spans="1:14" ht="18.75" x14ac:dyDescent="0.25">
      <c r="A1" s="54" t="s">
        <v>20</v>
      </c>
      <c r="B1" s="54"/>
      <c r="C1" s="54"/>
      <c r="D1" s="54"/>
      <c r="E1" s="54"/>
      <c r="F1" s="54"/>
      <c r="G1" s="54"/>
      <c r="H1" s="54"/>
    </row>
    <row r="2" spans="1:14" ht="18.75" x14ac:dyDescent="0.25">
      <c r="A2" s="54" t="s">
        <v>606</v>
      </c>
      <c r="B2" s="54"/>
      <c r="C2" s="54"/>
      <c r="D2" s="54"/>
      <c r="E2" s="54"/>
      <c r="F2" s="54"/>
      <c r="G2" s="54"/>
      <c r="H2" s="54"/>
    </row>
    <row r="3" spans="1:14" ht="18.75" x14ac:dyDescent="0.25">
      <c r="A3" s="54" t="s">
        <v>54</v>
      </c>
      <c r="B3" s="54"/>
      <c r="C3" s="54"/>
      <c r="D3" s="54"/>
      <c r="E3" s="54"/>
      <c r="F3" s="54"/>
      <c r="G3" s="54"/>
      <c r="H3" s="54"/>
    </row>
    <row r="5" spans="1:14" ht="38.25" customHeight="1" x14ac:dyDescent="0.25">
      <c r="A5" s="1" t="s">
        <v>0</v>
      </c>
      <c r="B5" s="1" t="s">
        <v>1</v>
      </c>
      <c r="C5" s="1" t="s">
        <v>2</v>
      </c>
      <c r="D5" s="1" t="s">
        <v>35</v>
      </c>
      <c r="E5" s="1" t="s">
        <v>36</v>
      </c>
      <c r="F5" s="1" t="s">
        <v>19</v>
      </c>
      <c r="G5" s="1" t="s">
        <v>33</v>
      </c>
      <c r="H5" s="1" t="s">
        <v>3</v>
      </c>
    </row>
    <row r="6" spans="1:14" ht="52.5" customHeight="1" x14ac:dyDescent="0.25">
      <c r="A6" s="14">
        <v>1</v>
      </c>
      <c r="B6" s="11" t="s">
        <v>608</v>
      </c>
      <c r="C6" s="25" t="s">
        <v>609</v>
      </c>
      <c r="D6" s="35" t="s">
        <v>617</v>
      </c>
      <c r="E6" s="13" t="s">
        <v>618</v>
      </c>
      <c r="F6" s="10" t="s">
        <v>619</v>
      </c>
      <c r="G6" s="11" t="s">
        <v>620</v>
      </c>
      <c r="H6" s="11" t="s">
        <v>34</v>
      </c>
    </row>
    <row r="7" spans="1:14" ht="42.75" customHeight="1" x14ac:dyDescent="0.25">
      <c r="A7" s="14">
        <v>2</v>
      </c>
      <c r="B7" s="11" t="s">
        <v>608</v>
      </c>
      <c r="C7" s="25" t="s">
        <v>609</v>
      </c>
      <c r="D7" s="35" t="s">
        <v>573</v>
      </c>
      <c r="E7" s="29" t="s">
        <v>610</v>
      </c>
      <c r="F7" s="10" t="s">
        <v>611</v>
      </c>
      <c r="G7" s="11" t="s">
        <v>612</v>
      </c>
      <c r="H7" s="11" t="s">
        <v>34</v>
      </c>
    </row>
    <row r="8" spans="1:14" ht="33" customHeight="1" x14ac:dyDescent="0.25">
      <c r="A8" s="14">
        <v>3</v>
      </c>
      <c r="B8" s="11" t="s">
        <v>76</v>
      </c>
      <c r="C8" s="25" t="s">
        <v>613</v>
      </c>
      <c r="D8" s="12" t="s">
        <v>247</v>
      </c>
      <c r="E8" s="13" t="s">
        <v>614</v>
      </c>
      <c r="F8" s="10" t="s">
        <v>615</v>
      </c>
      <c r="G8" s="11" t="s">
        <v>616</v>
      </c>
      <c r="H8" s="11" t="s">
        <v>34</v>
      </c>
    </row>
    <row r="9" spans="1:14" ht="33" customHeight="1" x14ac:dyDescent="0.25">
      <c r="A9" s="14">
        <v>4</v>
      </c>
      <c r="B9" s="11" t="s">
        <v>49</v>
      </c>
      <c r="C9" s="25" t="s">
        <v>621</v>
      </c>
      <c r="D9" s="9" t="s">
        <v>622</v>
      </c>
      <c r="E9" s="4" t="s">
        <v>624</v>
      </c>
      <c r="F9" s="10" t="s">
        <v>611</v>
      </c>
      <c r="G9" s="11" t="s">
        <v>623</v>
      </c>
      <c r="H9" s="11" t="s">
        <v>34</v>
      </c>
    </row>
    <row r="10" spans="1:14" ht="33.75" customHeight="1" x14ac:dyDescent="0.25">
      <c r="A10" s="14">
        <v>5</v>
      </c>
      <c r="B10" s="11" t="s">
        <v>608</v>
      </c>
      <c r="C10" s="25" t="s">
        <v>625</v>
      </c>
      <c r="D10" s="9" t="s">
        <v>626</v>
      </c>
      <c r="E10" s="4" t="s">
        <v>627</v>
      </c>
      <c r="F10" s="3" t="s">
        <v>84</v>
      </c>
      <c r="G10" s="11" t="s">
        <v>628</v>
      </c>
      <c r="H10" s="11" t="s">
        <v>34</v>
      </c>
    </row>
    <row r="11" spans="1:14" ht="33" customHeight="1" x14ac:dyDescent="0.25">
      <c r="A11" s="14">
        <v>6</v>
      </c>
      <c r="B11" s="11" t="s">
        <v>608</v>
      </c>
      <c r="C11" s="25" t="s">
        <v>625</v>
      </c>
      <c r="D11" s="9" t="s">
        <v>629</v>
      </c>
      <c r="E11" s="4" t="s">
        <v>630</v>
      </c>
      <c r="F11" s="3" t="s">
        <v>440</v>
      </c>
      <c r="G11" s="11" t="s">
        <v>631</v>
      </c>
      <c r="H11" s="11" t="s">
        <v>34</v>
      </c>
    </row>
    <row r="12" spans="1:14" ht="33" customHeight="1" x14ac:dyDescent="0.25">
      <c r="A12" s="14">
        <v>7</v>
      </c>
      <c r="B12" s="11" t="s">
        <v>287</v>
      </c>
      <c r="C12" s="25" t="s">
        <v>632</v>
      </c>
      <c r="D12" s="12" t="s">
        <v>634</v>
      </c>
      <c r="E12" s="13" t="s">
        <v>635</v>
      </c>
      <c r="F12" s="10" t="s">
        <v>272</v>
      </c>
      <c r="G12" s="11" t="s">
        <v>636</v>
      </c>
      <c r="H12" s="11" t="s">
        <v>34</v>
      </c>
      <c r="J12" s="61" t="s">
        <v>633</v>
      </c>
      <c r="K12" s="61"/>
      <c r="L12" s="61"/>
      <c r="M12" s="61"/>
      <c r="N12" s="61"/>
    </row>
    <row r="13" spans="1:14" ht="33" customHeight="1" x14ac:dyDescent="0.25">
      <c r="A13" s="14">
        <v>8</v>
      </c>
      <c r="B13" s="11" t="s">
        <v>287</v>
      </c>
      <c r="C13" s="25" t="s">
        <v>632</v>
      </c>
      <c r="D13" s="12" t="s">
        <v>637</v>
      </c>
      <c r="E13" s="4" t="s">
        <v>638</v>
      </c>
      <c r="F13" s="3" t="s">
        <v>639</v>
      </c>
      <c r="G13" s="11" t="s">
        <v>640</v>
      </c>
      <c r="H13" s="11" t="s">
        <v>34</v>
      </c>
    </row>
    <row r="14" spans="1:14" ht="33" customHeight="1" x14ac:dyDescent="0.25">
      <c r="A14" s="14">
        <v>9</v>
      </c>
      <c r="B14" s="23" t="s">
        <v>70</v>
      </c>
      <c r="C14" s="9" t="s">
        <v>641</v>
      </c>
      <c r="D14" s="9" t="s">
        <v>642</v>
      </c>
      <c r="E14" s="4" t="s">
        <v>643</v>
      </c>
      <c r="F14" s="10" t="s">
        <v>47</v>
      </c>
      <c r="G14" s="11" t="s">
        <v>644</v>
      </c>
      <c r="H14" s="11" t="s">
        <v>34</v>
      </c>
    </row>
    <row r="15" spans="1:14" ht="33" customHeight="1" x14ac:dyDescent="0.25">
      <c r="A15" s="14">
        <v>10</v>
      </c>
      <c r="B15" s="23" t="s">
        <v>70</v>
      </c>
      <c r="C15" s="9" t="s">
        <v>641</v>
      </c>
      <c r="D15" s="9" t="s">
        <v>645</v>
      </c>
      <c r="E15" s="13" t="s">
        <v>646</v>
      </c>
      <c r="F15" s="3" t="s">
        <v>105</v>
      </c>
      <c r="G15" s="11" t="s">
        <v>647</v>
      </c>
      <c r="H15" s="11" t="s">
        <v>34</v>
      </c>
    </row>
    <row r="16" spans="1:14" ht="33" customHeight="1" x14ac:dyDescent="0.25">
      <c r="A16" s="14">
        <v>11</v>
      </c>
      <c r="B16" s="3" t="s">
        <v>50</v>
      </c>
      <c r="C16" s="26" t="s">
        <v>648</v>
      </c>
      <c r="D16" s="9" t="s">
        <v>650</v>
      </c>
      <c r="E16" s="13" t="s">
        <v>649</v>
      </c>
      <c r="F16" s="3" t="s">
        <v>47</v>
      </c>
      <c r="G16" s="3" t="s">
        <v>651</v>
      </c>
      <c r="H16" s="11" t="s">
        <v>34</v>
      </c>
    </row>
    <row r="17" spans="1:8" ht="33" customHeight="1" x14ac:dyDescent="0.25">
      <c r="A17" s="14">
        <v>12</v>
      </c>
      <c r="B17" s="23" t="s">
        <v>307</v>
      </c>
      <c r="C17" s="26" t="s">
        <v>652</v>
      </c>
      <c r="D17" s="9" t="s">
        <v>653</v>
      </c>
      <c r="E17" s="29" t="s">
        <v>654</v>
      </c>
      <c r="F17" s="10" t="s">
        <v>655</v>
      </c>
      <c r="G17" s="11" t="s">
        <v>656</v>
      </c>
      <c r="H17" s="11" t="s">
        <v>34</v>
      </c>
    </row>
    <row r="18" spans="1:8" ht="43.5" customHeight="1" x14ac:dyDescent="0.25">
      <c r="A18" s="14">
        <v>13</v>
      </c>
      <c r="B18" s="23" t="s">
        <v>608</v>
      </c>
      <c r="C18" s="26" t="s">
        <v>657</v>
      </c>
      <c r="D18" s="9" t="s">
        <v>661</v>
      </c>
      <c r="E18" s="13" t="s">
        <v>658</v>
      </c>
      <c r="F18" s="3" t="s">
        <v>47</v>
      </c>
      <c r="G18" s="3" t="s">
        <v>659</v>
      </c>
      <c r="H18" s="11" t="s">
        <v>34</v>
      </c>
    </row>
    <row r="19" spans="1:8" ht="40.5" customHeight="1" x14ac:dyDescent="0.25">
      <c r="A19" s="14">
        <v>14</v>
      </c>
      <c r="B19" s="23" t="s">
        <v>287</v>
      </c>
      <c r="C19" s="26" t="s">
        <v>660</v>
      </c>
      <c r="D19" s="9" t="s">
        <v>662</v>
      </c>
      <c r="E19" s="13" t="s">
        <v>663</v>
      </c>
      <c r="F19" s="3" t="s">
        <v>47</v>
      </c>
      <c r="G19" s="11" t="s">
        <v>664</v>
      </c>
      <c r="H19" s="11" t="s">
        <v>34</v>
      </c>
    </row>
    <row r="20" spans="1:8" ht="33" customHeight="1" x14ac:dyDescent="0.25">
      <c r="A20" s="14">
        <v>15</v>
      </c>
      <c r="B20" s="23" t="s">
        <v>70</v>
      </c>
      <c r="C20" s="26" t="s">
        <v>665</v>
      </c>
      <c r="D20" s="9" t="s">
        <v>666</v>
      </c>
      <c r="E20" s="13" t="s">
        <v>667</v>
      </c>
      <c r="F20" s="11" t="s">
        <v>440</v>
      </c>
      <c r="G20" s="3" t="s">
        <v>668</v>
      </c>
      <c r="H20" s="11" t="s">
        <v>34</v>
      </c>
    </row>
    <row r="21" spans="1:8" ht="33" customHeight="1" x14ac:dyDescent="0.25">
      <c r="A21" s="14">
        <v>16</v>
      </c>
      <c r="B21" s="23" t="s">
        <v>307</v>
      </c>
      <c r="C21" s="26" t="s">
        <v>672</v>
      </c>
      <c r="D21" s="9" t="s">
        <v>669</v>
      </c>
      <c r="E21" s="29" t="s">
        <v>670</v>
      </c>
      <c r="F21" s="11" t="s">
        <v>84</v>
      </c>
      <c r="G21" s="11" t="s">
        <v>671</v>
      </c>
      <c r="H21" s="11" t="s">
        <v>34</v>
      </c>
    </row>
    <row r="22" spans="1:8" ht="33" customHeight="1" x14ac:dyDescent="0.25">
      <c r="A22" s="14">
        <v>17</v>
      </c>
      <c r="B22" s="23" t="s">
        <v>307</v>
      </c>
      <c r="C22" s="26" t="s">
        <v>672</v>
      </c>
      <c r="D22" s="3" t="s">
        <v>316</v>
      </c>
      <c r="E22" s="13" t="s">
        <v>673</v>
      </c>
      <c r="F22" s="3" t="s">
        <v>272</v>
      </c>
      <c r="G22" s="3" t="s">
        <v>674</v>
      </c>
      <c r="H22" s="11" t="s">
        <v>34</v>
      </c>
    </row>
    <row r="23" spans="1:8" ht="33" customHeight="1" x14ac:dyDescent="0.25">
      <c r="A23" s="14">
        <v>18</v>
      </c>
      <c r="B23" s="3" t="s">
        <v>608</v>
      </c>
      <c r="C23" s="26" t="s">
        <v>675</v>
      </c>
      <c r="D23" s="27" t="s">
        <v>676</v>
      </c>
      <c r="E23" s="4" t="s">
        <v>677</v>
      </c>
      <c r="F23" s="3" t="s">
        <v>497</v>
      </c>
      <c r="G23" s="11" t="s">
        <v>678</v>
      </c>
      <c r="H23" s="11" t="s">
        <v>34</v>
      </c>
    </row>
    <row r="24" spans="1:8" ht="33" customHeight="1" x14ac:dyDescent="0.25">
      <c r="A24" s="14">
        <v>19</v>
      </c>
      <c r="B24" s="38" t="s">
        <v>70</v>
      </c>
      <c r="C24" s="26" t="s">
        <v>681</v>
      </c>
      <c r="D24" s="37" t="s">
        <v>680</v>
      </c>
      <c r="E24" s="36" t="s">
        <v>679</v>
      </c>
      <c r="F24" s="3" t="s">
        <v>440</v>
      </c>
      <c r="G24" s="11" t="s">
        <v>682</v>
      </c>
      <c r="H24" s="11" t="s">
        <v>34</v>
      </c>
    </row>
    <row r="25" spans="1:8" ht="33" customHeight="1" x14ac:dyDescent="0.25">
      <c r="A25" s="14">
        <v>20</v>
      </c>
      <c r="B25" s="39" t="s">
        <v>608</v>
      </c>
      <c r="C25" s="26" t="s">
        <v>684</v>
      </c>
      <c r="D25" s="40" t="s">
        <v>683</v>
      </c>
      <c r="E25" s="41" t="s">
        <v>685</v>
      </c>
      <c r="F25" s="3" t="s">
        <v>84</v>
      </c>
      <c r="G25" s="11" t="s">
        <v>686</v>
      </c>
      <c r="H25" s="11" t="s">
        <v>34</v>
      </c>
    </row>
    <row r="26" spans="1:8" x14ac:dyDescent="0.25">
      <c r="A26" s="55" t="s">
        <v>7</v>
      </c>
      <c r="B26" s="56"/>
      <c r="C26" s="56"/>
      <c r="D26" s="56"/>
      <c r="E26" s="57"/>
      <c r="F26" s="58"/>
      <c r="G26" s="59"/>
      <c r="H26" s="60"/>
    </row>
    <row r="27" spans="1:8" x14ac:dyDescent="0.25">
      <c r="A27" s="7"/>
      <c r="B27" s="7"/>
      <c r="C27" s="7"/>
      <c r="D27" s="7"/>
      <c r="E27" s="7"/>
      <c r="F27" s="8"/>
      <c r="G27" s="8"/>
      <c r="H27" s="8"/>
    </row>
    <row r="28" spans="1:8" ht="15.75" x14ac:dyDescent="0.25">
      <c r="F28" s="53" t="s">
        <v>607</v>
      </c>
      <c r="G28" s="53"/>
      <c r="H28" s="53"/>
    </row>
    <row r="29" spans="1:8" ht="15.75" x14ac:dyDescent="0.25">
      <c r="F29" s="52" t="s">
        <v>5</v>
      </c>
      <c r="G29" s="52"/>
      <c r="H29" s="52"/>
    </row>
    <row r="30" spans="1:8" ht="15.75" x14ac:dyDescent="0.25">
      <c r="F30" s="52" t="s">
        <v>23</v>
      </c>
      <c r="G30" s="52"/>
      <c r="H30" s="52"/>
    </row>
    <row r="31" spans="1:8" ht="15.75" x14ac:dyDescent="0.25">
      <c r="F31" s="52" t="s">
        <v>6</v>
      </c>
      <c r="G31" s="52"/>
      <c r="H31" s="52"/>
    </row>
    <row r="32" spans="1:8" ht="15.75" x14ac:dyDescent="0.25">
      <c r="F32" s="52" t="s">
        <v>24</v>
      </c>
      <c r="G32" s="52"/>
      <c r="H32" s="52"/>
    </row>
    <row r="33" spans="6:8" ht="15.75" x14ac:dyDescent="0.25">
      <c r="F33" s="53"/>
      <c r="G33" s="53"/>
      <c r="H33" s="53"/>
    </row>
    <row r="34" spans="6:8" ht="15.75" x14ac:dyDescent="0.25">
      <c r="F34" s="53"/>
      <c r="G34" s="53"/>
      <c r="H34" s="53"/>
    </row>
    <row r="35" spans="6:8" ht="15.75" x14ac:dyDescent="0.25">
      <c r="F35" s="53"/>
      <c r="G35" s="53"/>
      <c r="H35" s="53"/>
    </row>
    <row r="36" spans="6:8" ht="15.75" x14ac:dyDescent="0.25">
      <c r="F36" s="52"/>
      <c r="G36" s="52"/>
      <c r="H36" s="52"/>
    </row>
    <row r="37" spans="6:8" ht="15.75" x14ac:dyDescent="0.25">
      <c r="F37" s="52" t="s">
        <v>25</v>
      </c>
      <c r="G37" s="52"/>
      <c r="H37" s="52"/>
    </row>
    <row r="38" spans="6:8" ht="15.75" x14ac:dyDescent="0.25">
      <c r="F38" s="52" t="s">
        <v>26</v>
      </c>
      <c r="G38" s="52"/>
      <c r="H38" s="52"/>
    </row>
  </sheetData>
  <mergeCells count="17">
    <mergeCell ref="J12:N12"/>
    <mergeCell ref="F35:H35"/>
    <mergeCell ref="F36:H36"/>
    <mergeCell ref="F37:H37"/>
    <mergeCell ref="F38:H38"/>
    <mergeCell ref="F29:H29"/>
    <mergeCell ref="F30:H30"/>
    <mergeCell ref="F31:H31"/>
    <mergeCell ref="F32:H32"/>
    <mergeCell ref="F33:H33"/>
    <mergeCell ref="F34:H34"/>
    <mergeCell ref="F28:H28"/>
    <mergeCell ref="A1:H1"/>
    <mergeCell ref="A2:H2"/>
    <mergeCell ref="A3:H3"/>
    <mergeCell ref="A26:E26"/>
    <mergeCell ref="F26:H26"/>
  </mergeCells>
  <pageMargins left="0.2" right="0.7" top="0.75" bottom="0.75" header="0.3" footer="0.3"/>
  <pageSetup paperSize="5" orientation="landscape" horizontalDpi="4294967293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280603-D350-45C9-B525-D8DB1F98E277}">
  <dimension ref="A1:N35"/>
  <sheetViews>
    <sheetView zoomScale="77" zoomScaleNormal="77" workbookViewId="0">
      <pane ySplit="5" topLeftCell="A15" activePane="bottomLeft" state="frozen"/>
      <selection pane="bottomLeft" activeCell="G22" sqref="G22"/>
    </sheetView>
  </sheetViews>
  <sheetFormatPr defaultRowHeight="15" x14ac:dyDescent="0.25"/>
  <cols>
    <col min="1" max="1" width="5.140625" customWidth="1"/>
    <col min="2" max="2" width="10.42578125" bestFit="1" customWidth="1"/>
    <col min="3" max="3" width="12.7109375" bestFit="1" customWidth="1"/>
    <col min="4" max="4" width="15" customWidth="1"/>
    <col min="5" max="5" width="44.5703125" customWidth="1"/>
    <col min="6" max="6" width="23.140625" customWidth="1"/>
    <col min="7" max="7" width="22.7109375" customWidth="1"/>
    <col min="8" max="8" width="19.28515625" customWidth="1"/>
  </cols>
  <sheetData>
    <row r="1" spans="1:14" ht="18.75" x14ac:dyDescent="0.25">
      <c r="A1" s="54" t="s">
        <v>20</v>
      </c>
      <c r="B1" s="54"/>
      <c r="C1" s="54"/>
      <c r="D1" s="54"/>
      <c r="E1" s="54"/>
      <c r="F1" s="54"/>
      <c r="G1" s="54"/>
      <c r="H1" s="54"/>
    </row>
    <row r="2" spans="1:14" ht="18.75" x14ac:dyDescent="0.25">
      <c r="A2" s="54" t="s">
        <v>715</v>
      </c>
      <c r="B2" s="54"/>
      <c r="C2" s="54"/>
      <c r="D2" s="54"/>
      <c r="E2" s="54"/>
      <c r="F2" s="54"/>
      <c r="G2" s="54"/>
      <c r="H2" s="54"/>
    </row>
    <row r="3" spans="1:14" ht="18.75" x14ac:dyDescent="0.25">
      <c r="A3" s="54" t="s">
        <v>54</v>
      </c>
      <c r="B3" s="54"/>
      <c r="C3" s="54"/>
      <c r="D3" s="54"/>
      <c r="E3" s="54"/>
      <c r="F3" s="54"/>
      <c r="G3" s="54"/>
      <c r="H3" s="54"/>
    </row>
    <row r="5" spans="1:14" ht="38.25" customHeight="1" x14ac:dyDescent="0.25">
      <c r="A5" s="1" t="s">
        <v>0</v>
      </c>
      <c r="B5" s="1" t="s">
        <v>1</v>
      </c>
      <c r="C5" s="1" t="s">
        <v>2</v>
      </c>
      <c r="D5" s="1" t="s">
        <v>35</v>
      </c>
      <c r="E5" s="1" t="s">
        <v>36</v>
      </c>
      <c r="F5" s="1" t="s">
        <v>19</v>
      </c>
      <c r="G5" s="1" t="s">
        <v>33</v>
      </c>
      <c r="H5" s="1" t="s">
        <v>3</v>
      </c>
    </row>
    <row r="6" spans="1:14" ht="42" customHeight="1" x14ac:dyDescent="0.25">
      <c r="A6" s="14">
        <v>1</v>
      </c>
      <c r="B6" s="11" t="s">
        <v>70</v>
      </c>
      <c r="C6" s="25" t="s">
        <v>687</v>
      </c>
      <c r="D6" s="35" t="s">
        <v>688</v>
      </c>
      <c r="E6" s="13" t="s">
        <v>689</v>
      </c>
      <c r="F6" s="10" t="s">
        <v>272</v>
      </c>
      <c r="G6" s="11" t="s">
        <v>131</v>
      </c>
      <c r="H6" s="11" t="s">
        <v>34</v>
      </c>
    </row>
    <row r="7" spans="1:14" ht="42.75" customHeight="1" x14ac:dyDescent="0.25">
      <c r="A7" s="14">
        <v>2</v>
      </c>
      <c r="B7" s="11" t="s">
        <v>51</v>
      </c>
      <c r="C7" s="25" t="s">
        <v>690</v>
      </c>
      <c r="D7" s="35" t="s">
        <v>691</v>
      </c>
      <c r="E7" s="29" t="s">
        <v>693</v>
      </c>
      <c r="F7" s="10" t="s">
        <v>497</v>
      </c>
      <c r="G7" s="11" t="s">
        <v>692</v>
      </c>
      <c r="H7" s="11" t="s">
        <v>34</v>
      </c>
    </row>
    <row r="8" spans="1:14" ht="33" customHeight="1" x14ac:dyDescent="0.25">
      <c r="A8" s="14">
        <v>3</v>
      </c>
      <c r="B8" s="11" t="s">
        <v>51</v>
      </c>
      <c r="C8" s="25" t="s">
        <v>699</v>
      </c>
      <c r="D8" s="12" t="s">
        <v>694</v>
      </c>
      <c r="E8" s="13" t="s">
        <v>695</v>
      </c>
      <c r="F8" s="10" t="s">
        <v>697</v>
      </c>
      <c r="G8" s="11" t="s">
        <v>696</v>
      </c>
      <c r="H8" s="11" t="s">
        <v>34</v>
      </c>
    </row>
    <row r="9" spans="1:14" ht="33" customHeight="1" x14ac:dyDescent="0.25">
      <c r="A9" s="14">
        <v>4</v>
      </c>
      <c r="B9" s="11" t="s">
        <v>97</v>
      </c>
      <c r="C9" s="25" t="s">
        <v>698</v>
      </c>
      <c r="D9" s="9" t="s">
        <v>701</v>
      </c>
      <c r="E9" s="4" t="s">
        <v>700</v>
      </c>
      <c r="F9" s="10" t="s">
        <v>47</v>
      </c>
      <c r="G9" s="11" t="s">
        <v>702</v>
      </c>
      <c r="H9" s="11" t="s">
        <v>34</v>
      </c>
    </row>
    <row r="10" spans="1:14" ht="33.75" customHeight="1" x14ac:dyDescent="0.25">
      <c r="A10" s="14">
        <v>5</v>
      </c>
      <c r="B10" s="11" t="s">
        <v>287</v>
      </c>
      <c r="C10" s="25" t="s">
        <v>703</v>
      </c>
      <c r="D10" s="9" t="s">
        <v>150</v>
      </c>
      <c r="E10" s="4" t="s">
        <v>704</v>
      </c>
      <c r="F10" s="3" t="s">
        <v>705</v>
      </c>
      <c r="G10" s="11" t="s">
        <v>706</v>
      </c>
      <c r="H10" s="11" t="s">
        <v>34</v>
      </c>
    </row>
    <row r="11" spans="1:14" ht="33" customHeight="1" x14ac:dyDescent="0.25">
      <c r="A11" s="14">
        <v>6</v>
      </c>
      <c r="B11" s="11" t="s">
        <v>50</v>
      </c>
      <c r="C11" s="25" t="s">
        <v>707</v>
      </c>
      <c r="D11" s="9" t="s">
        <v>554</v>
      </c>
      <c r="E11" s="4" t="s">
        <v>708</v>
      </c>
      <c r="F11" s="3" t="s">
        <v>709</v>
      </c>
      <c r="G11" s="11" t="s">
        <v>710</v>
      </c>
      <c r="H11" s="11" t="s">
        <v>34</v>
      </c>
    </row>
    <row r="12" spans="1:14" ht="33" customHeight="1" x14ac:dyDescent="0.25">
      <c r="A12" s="14">
        <v>7</v>
      </c>
      <c r="B12" s="11" t="s">
        <v>76</v>
      </c>
      <c r="C12" s="25" t="s">
        <v>711</v>
      </c>
      <c r="D12" s="12" t="s">
        <v>712</v>
      </c>
      <c r="E12" s="13" t="s">
        <v>713</v>
      </c>
      <c r="F12" s="10" t="s">
        <v>440</v>
      </c>
      <c r="G12" s="11" t="s">
        <v>714</v>
      </c>
      <c r="H12" s="11" t="s">
        <v>34</v>
      </c>
      <c r="J12" s="61" t="s">
        <v>713</v>
      </c>
      <c r="K12" s="61"/>
      <c r="L12" s="61"/>
      <c r="M12" s="61"/>
      <c r="N12" s="61"/>
    </row>
    <row r="13" spans="1:14" ht="33" customHeight="1" x14ac:dyDescent="0.25">
      <c r="A13" s="14">
        <v>8</v>
      </c>
      <c r="B13" s="11" t="s">
        <v>76</v>
      </c>
      <c r="C13" s="25" t="s">
        <v>711</v>
      </c>
      <c r="D13" s="12" t="s">
        <v>391</v>
      </c>
      <c r="E13" s="4" t="s">
        <v>716</v>
      </c>
      <c r="F13" s="3" t="s">
        <v>717</v>
      </c>
      <c r="G13" s="11" t="s">
        <v>718</v>
      </c>
      <c r="H13" s="11" t="s">
        <v>34</v>
      </c>
    </row>
    <row r="14" spans="1:14" ht="33" customHeight="1" x14ac:dyDescent="0.25">
      <c r="A14" s="14">
        <v>9</v>
      </c>
      <c r="B14" s="11" t="s">
        <v>76</v>
      </c>
      <c r="C14" s="25" t="s">
        <v>711</v>
      </c>
      <c r="D14" s="9" t="s">
        <v>172</v>
      </c>
      <c r="E14" s="4" t="s">
        <v>719</v>
      </c>
      <c r="F14" s="10" t="s">
        <v>84</v>
      </c>
      <c r="G14" s="11" t="s">
        <v>594</v>
      </c>
      <c r="H14" s="11" t="s">
        <v>34</v>
      </c>
    </row>
    <row r="15" spans="1:14" ht="33" customHeight="1" x14ac:dyDescent="0.25">
      <c r="A15" s="14">
        <v>10</v>
      </c>
      <c r="B15" s="23" t="s">
        <v>50</v>
      </c>
      <c r="C15" s="9" t="s">
        <v>720</v>
      </c>
      <c r="D15" s="9" t="s">
        <v>721</v>
      </c>
      <c r="E15" s="13" t="s">
        <v>722</v>
      </c>
      <c r="F15" s="3" t="s">
        <v>84</v>
      </c>
      <c r="G15" s="11" t="s">
        <v>723</v>
      </c>
      <c r="H15" s="11" t="s">
        <v>34</v>
      </c>
    </row>
    <row r="16" spans="1:14" ht="54.75" customHeight="1" x14ac:dyDescent="0.25">
      <c r="A16" s="14">
        <v>11</v>
      </c>
      <c r="B16" s="3" t="s">
        <v>49</v>
      </c>
      <c r="C16" s="26" t="s">
        <v>724</v>
      </c>
      <c r="D16" s="9" t="s">
        <v>725</v>
      </c>
      <c r="E16" s="13" t="s">
        <v>726</v>
      </c>
      <c r="F16" s="3" t="s">
        <v>344</v>
      </c>
      <c r="G16" s="3" t="s">
        <v>728</v>
      </c>
      <c r="H16" s="11" t="s">
        <v>34</v>
      </c>
    </row>
    <row r="17" spans="1:8" ht="33" customHeight="1" x14ac:dyDescent="0.25">
      <c r="A17" s="14">
        <v>12</v>
      </c>
      <c r="B17" s="3" t="s">
        <v>49</v>
      </c>
      <c r="C17" s="26" t="s">
        <v>724</v>
      </c>
      <c r="D17" s="31" t="s">
        <v>68</v>
      </c>
      <c r="E17" s="29" t="s">
        <v>727</v>
      </c>
      <c r="F17" s="10" t="s">
        <v>47</v>
      </c>
      <c r="G17" s="11" t="s">
        <v>729</v>
      </c>
      <c r="H17" s="11" t="s">
        <v>34</v>
      </c>
    </row>
    <row r="18" spans="1:8" ht="43.5" customHeight="1" x14ac:dyDescent="0.25">
      <c r="A18" s="14">
        <v>13</v>
      </c>
      <c r="B18" s="23" t="s">
        <v>287</v>
      </c>
      <c r="C18" s="26" t="s">
        <v>732</v>
      </c>
      <c r="D18" s="9" t="s">
        <v>634</v>
      </c>
      <c r="E18" s="13" t="s">
        <v>492</v>
      </c>
      <c r="F18" s="3" t="s">
        <v>717</v>
      </c>
      <c r="G18" s="3" t="s">
        <v>730</v>
      </c>
      <c r="H18" s="11" t="s">
        <v>34</v>
      </c>
    </row>
    <row r="19" spans="1:8" ht="40.5" customHeight="1" x14ac:dyDescent="0.25">
      <c r="A19" s="14">
        <v>14</v>
      </c>
      <c r="B19" s="23" t="s">
        <v>70</v>
      </c>
      <c r="C19" s="26" t="s">
        <v>731</v>
      </c>
      <c r="D19" s="9" t="s">
        <v>424</v>
      </c>
      <c r="E19" s="13" t="s">
        <v>733</v>
      </c>
      <c r="F19" s="3" t="s">
        <v>105</v>
      </c>
      <c r="G19" s="11" t="s">
        <v>734</v>
      </c>
      <c r="H19" s="11" t="s">
        <v>34</v>
      </c>
    </row>
    <row r="20" spans="1:8" ht="33" customHeight="1" x14ac:dyDescent="0.25">
      <c r="A20" s="14">
        <v>15</v>
      </c>
      <c r="B20" s="23" t="s">
        <v>51</v>
      </c>
      <c r="C20" s="26" t="s">
        <v>735</v>
      </c>
      <c r="D20" s="9" t="s">
        <v>738</v>
      </c>
      <c r="E20" s="13" t="s">
        <v>736</v>
      </c>
      <c r="F20" s="11" t="s">
        <v>84</v>
      </c>
      <c r="G20" s="3" t="s">
        <v>737</v>
      </c>
      <c r="H20" s="11" t="s">
        <v>34</v>
      </c>
    </row>
    <row r="21" spans="1:8" ht="33" customHeight="1" x14ac:dyDescent="0.25">
      <c r="A21" s="14">
        <v>16</v>
      </c>
      <c r="B21" s="23" t="s">
        <v>76</v>
      </c>
      <c r="C21" s="26" t="s">
        <v>739</v>
      </c>
      <c r="D21" s="9" t="s">
        <v>740</v>
      </c>
      <c r="E21" s="29" t="s">
        <v>741</v>
      </c>
      <c r="F21" s="11" t="s">
        <v>47</v>
      </c>
      <c r="G21" s="11" t="s">
        <v>742</v>
      </c>
      <c r="H21" s="11" t="s">
        <v>34</v>
      </c>
    </row>
    <row r="22" spans="1:8" ht="33" customHeight="1" x14ac:dyDescent="0.25">
      <c r="A22" s="14">
        <v>17</v>
      </c>
      <c r="B22" s="23" t="s">
        <v>50</v>
      </c>
      <c r="C22" s="26" t="s">
        <v>743</v>
      </c>
      <c r="D22" s="3" t="s">
        <v>744</v>
      </c>
      <c r="E22" s="13" t="s">
        <v>745</v>
      </c>
      <c r="F22" s="11" t="s">
        <v>47</v>
      </c>
      <c r="G22" s="3" t="s">
        <v>746</v>
      </c>
      <c r="H22" s="11" t="s">
        <v>34</v>
      </c>
    </row>
    <row r="23" spans="1:8" x14ac:dyDescent="0.25">
      <c r="A23" s="55" t="s">
        <v>7</v>
      </c>
      <c r="B23" s="56"/>
      <c r="C23" s="56"/>
      <c r="D23" s="56"/>
      <c r="E23" s="57"/>
      <c r="F23" s="58"/>
      <c r="G23" s="59"/>
      <c r="H23" s="60"/>
    </row>
    <row r="24" spans="1:8" x14ac:dyDescent="0.25">
      <c r="A24" s="7"/>
      <c r="B24" s="7"/>
      <c r="C24" s="7"/>
      <c r="D24" s="7"/>
      <c r="E24" s="7"/>
      <c r="F24" s="8"/>
      <c r="G24" s="8"/>
      <c r="H24" s="8"/>
    </row>
    <row r="25" spans="1:8" ht="15.75" x14ac:dyDescent="0.25">
      <c r="F25" s="53" t="s">
        <v>747</v>
      </c>
      <c r="G25" s="53"/>
      <c r="H25" s="53"/>
    </row>
    <row r="26" spans="1:8" ht="15.75" x14ac:dyDescent="0.25">
      <c r="F26" s="52" t="s">
        <v>5</v>
      </c>
      <c r="G26" s="52"/>
      <c r="H26" s="52"/>
    </row>
    <row r="27" spans="1:8" ht="15.75" x14ac:dyDescent="0.25">
      <c r="F27" s="52" t="s">
        <v>23</v>
      </c>
      <c r="G27" s="52"/>
      <c r="H27" s="52"/>
    </row>
    <row r="28" spans="1:8" ht="15.75" x14ac:dyDescent="0.25">
      <c r="F28" s="52" t="s">
        <v>6</v>
      </c>
      <c r="G28" s="52"/>
      <c r="H28" s="52"/>
    </row>
    <row r="29" spans="1:8" ht="15.75" x14ac:dyDescent="0.25">
      <c r="F29" s="52" t="s">
        <v>24</v>
      </c>
      <c r="G29" s="52"/>
      <c r="H29" s="52"/>
    </row>
    <row r="30" spans="1:8" ht="15.75" x14ac:dyDescent="0.25">
      <c r="F30" s="53"/>
      <c r="G30" s="53"/>
      <c r="H30" s="53"/>
    </row>
    <row r="31" spans="1:8" ht="15.75" x14ac:dyDescent="0.25">
      <c r="F31" s="53"/>
      <c r="G31" s="53"/>
      <c r="H31" s="53"/>
    </row>
    <row r="32" spans="1:8" ht="15.75" x14ac:dyDescent="0.25">
      <c r="F32" s="53"/>
      <c r="G32" s="53"/>
      <c r="H32" s="53"/>
    </row>
    <row r="33" spans="6:8" ht="15.75" x14ac:dyDescent="0.25">
      <c r="F33" s="52"/>
      <c r="G33" s="52"/>
      <c r="H33" s="52"/>
    </row>
    <row r="34" spans="6:8" ht="15.75" x14ac:dyDescent="0.25">
      <c r="F34" s="52" t="s">
        <v>25</v>
      </c>
      <c r="G34" s="52"/>
      <c r="H34" s="52"/>
    </row>
    <row r="35" spans="6:8" ht="15.75" x14ac:dyDescent="0.25">
      <c r="F35" s="52" t="s">
        <v>26</v>
      </c>
      <c r="G35" s="52"/>
      <c r="H35" s="52"/>
    </row>
  </sheetData>
  <mergeCells count="17">
    <mergeCell ref="F31:H31"/>
    <mergeCell ref="F32:H32"/>
    <mergeCell ref="F33:H33"/>
    <mergeCell ref="F34:H34"/>
    <mergeCell ref="F35:H35"/>
    <mergeCell ref="F30:H30"/>
    <mergeCell ref="A1:H1"/>
    <mergeCell ref="A2:H2"/>
    <mergeCell ref="A3:H3"/>
    <mergeCell ref="J12:N12"/>
    <mergeCell ref="A23:E23"/>
    <mergeCell ref="F23:H23"/>
    <mergeCell ref="F25:H25"/>
    <mergeCell ref="F26:H26"/>
    <mergeCell ref="F27:H27"/>
    <mergeCell ref="F28:H28"/>
    <mergeCell ref="F29:H29"/>
  </mergeCells>
  <phoneticPr fontId="11" type="noConversion"/>
  <pageMargins left="0.2" right="0.7" top="0.75" bottom="0.75" header="0.3" footer="0.3"/>
  <pageSetup paperSize="5" orientation="landscape" horizontalDpi="4294967293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D3371C-FDBE-4993-B9EA-196837CBC7AB}">
  <dimension ref="A1:N30"/>
  <sheetViews>
    <sheetView zoomScale="71" zoomScaleNormal="71" workbookViewId="0">
      <pane ySplit="5" topLeftCell="A7" activePane="bottomLeft" state="frozen"/>
      <selection pane="bottomLeft" activeCell="G17" sqref="G17"/>
    </sheetView>
  </sheetViews>
  <sheetFormatPr defaultRowHeight="15" x14ac:dyDescent="0.25"/>
  <cols>
    <col min="1" max="1" width="5.140625" customWidth="1"/>
    <col min="2" max="2" width="10.42578125" bestFit="1" customWidth="1"/>
    <col min="3" max="3" width="12.7109375" bestFit="1" customWidth="1"/>
    <col min="4" max="4" width="15" customWidth="1"/>
    <col min="5" max="5" width="44.5703125" customWidth="1"/>
    <col min="6" max="6" width="23.140625" customWidth="1"/>
    <col min="7" max="7" width="22.7109375" customWidth="1"/>
    <col min="8" max="8" width="19.28515625" customWidth="1"/>
  </cols>
  <sheetData>
    <row r="1" spans="1:14" ht="18.75" x14ac:dyDescent="0.25">
      <c r="A1" s="54" t="s">
        <v>20</v>
      </c>
      <c r="B1" s="54"/>
      <c r="C1" s="54"/>
      <c r="D1" s="54"/>
      <c r="E1" s="54"/>
      <c r="F1" s="54"/>
      <c r="G1" s="54"/>
      <c r="H1" s="54"/>
    </row>
    <row r="2" spans="1:14" ht="18.75" x14ac:dyDescent="0.25">
      <c r="A2" s="54" t="s">
        <v>748</v>
      </c>
      <c r="B2" s="54"/>
      <c r="C2" s="54"/>
      <c r="D2" s="54"/>
      <c r="E2" s="54"/>
      <c r="F2" s="54"/>
      <c r="G2" s="54"/>
      <c r="H2" s="54"/>
    </row>
    <row r="3" spans="1:14" ht="18.75" x14ac:dyDescent="0.25">
      <c r="A3" s="54" t="s">
        <v>54</v>
      </c>
      <c r="B3" s="54"/>
      <c r="C3" s="54"/>
      <c r="D3" s="54"/>
      <c r="E3" s="54"/>
      <c r="F3" s="54"/>
      <c r="G3" s="54"/>
      <c r="H3" s="54"/>
    </row>
    <row r="5" spans="1:14" ht="38.25" customHeight="1" x14ac:dyDescent="0.25">
      <c r="A5" s="1" t="s">
        <v>0</v>
      </c>
      <c r="B5" s="1" t="s">
        <v>1</v>
      </c>
      <c r="C5" s="1" t="s">
        <v>2</v>
      </c>
      <c r="D5" s="1" t="s">
        <v>35</v>
      </c>
      <c r="E5" s="1" t="s">
        <v>36</v>
      </c>
      <c r="F5" s="1" t="s">
        <v>19</v>
      </c>
      <c r="G5" s="1" t="s">
        <v>33</v>
      </c>
      <c r="H5" s="1" t="s">
        <v>3</v>
      </c>
    </row>
    <row r="6" spans="1:14" ht="42" customHeight="1" x14ac:dyDescent="0.25">
      <c r="A6" s="14">
        <v>1</v>
      </c>
      <c r="B6" s="11" t="s">
        <v>76</v>
      </c>
      <c r="C6" s="25" t="s">
        <v>752</v>
      </c>
      <c r="D6" s="35" t="s">
        <v>282</v>
      </c>
      <c r="E6" s="13" t="s">
        <v>750</v>
      </c>
      <c r="F6" s="10" t="s">
        <v>105</v>
      </c>
      <c r="G6" s="11" t="s">
        <v>751</v>
      </c>
      <c r="H6" s="11" t="s">
        <v>34</v>
      </c>
    </row>
    <row r="7" spans="1:14" ht="42.75" customHeight="1" x14ac:dyDescent="0.25">
      <c r="A7" s="14">
        <v>2</v>
      </c>
      <c r="B7" s="11" t="s">
        <v>70</v>
      </c>
      <c r="C7" s="25" t="s">
        <v>753</v>
      </c>
      <c r="D7" s="35" t="s">
        <v>150</v>
      </c>
      <c r="E7" s="29" t="s">
        <v>754</v>
      </c>
      <c r="F7" s="10" t="s">
        <v>105</v>
      </c>
      <c r="G7" s="11" t="s">
        <v>755</v>
      </c>
      <c r="H7" s="11" t="s">
        <v>34</v>
      </c>
    </row>
    <row r="8" spans="1:14" ht="33" customHeight="1" x14ac:dyDescent="0.25">
      <c r="A8" s="14">
        <v>3</v>
      </c>
      <c r="B8" s="11" t="s">
        <v>76</v>
      </c>
      <c r="C8" s="25" t="s">
        <v>752</v>
      </c>
      <c r="D8" s="9" t="s">
        <v>282</v>
      </c>
      <c r="E8" s="4" t="s">
        <v>750</v>
      </c>
      <c r="F8" s="10" t="s">
        <v>105</v>
      </c>
      <c r="G8" s="11" t="s">
        <v>213</v>
      </c>
      <c r="H8" s="11" t="s">
        <v>34</v>
      </c>
    </row>
    <row r="9" spans="1:14" ht="33" customHeight="1" x14ac:dyDescent="0.25">
      <c r="A9" s="14">
        <v>4</v>
      </c>
      <c r="B9" s="11" t="s">
        <v>70</v>
      </c>
      <c r="C9" s="25" t="s">
        <v>753</v>
      </c>
      <c r="D9" s="9" t="s">
        <v>756</v>
      </c>
      <c r="E9" s="4" t="s">
        <v>754</v>
      </c>
      <c r="F9" s="3" t="s">
        <v>440</v>
      </c>
      <c r="G9" s="11" t="s">
        <v>757</v>
      </c>
      <c r="H9" s="11" t="s">
        <v>34</v>
      </c>
    </row>
    <row r="10" spans="1:14" ht="33.75" customHeight="1" x14ac:dyDescent="0.25">
      <c r="A10" s="14">
        <v>5</v>
      </c>
      <c r="B10" s="11" t="s">
        <v>51</v>
      </c>
      <c r="C10" s="25" t="s">
        <v>758</v>
      </c>
      <c r="D10" s="9" t="s">
        <v>142</v>
      </c>
      <c r="E10" s="4" t="s">
        <v>759</v>
      </c>
      <c r="F10" s="3" t="s">
        <v>84</v>
      </c>
      <c r="G10" s="11" t="s">
        <v>760</v>
      </c>
      <c r="H10" s="11" t="s">
        <v>34</v>
      </c>
    </row>
    <row r="11" spans="1:14" ht="33" customHeight="1" x14ac:dyDescent="0.25">
      <c r="A11" s="14">
        <v>6</v>
      </c>
      <c r="B11" s="11" t="s">
        <v>51</v>
      </c>
      <c r="C11" s="25" t="s">
        <v>758</v>
      </c>
      <c r="D11" s="12" t="s">
        <v>761</v>
      </c>
      <c r="E11" s="13" t="s">
        <v>762</v>
      </c>
      <c r="F11" s="10" t="s">
        <v>105</v>
      </c>
      <c r="G11" s="11" t="s">
        <v>763</v>
      </c>
      <c r="H11" s="11" t="s">
        <v>34</v>
      </c>
    </row>
    <row r="12" spans="1:14" ht="33" customHeight="1" x14ac:dyDescent="0.25">
      <c r="A12" s="14">
        <v>7</v>
      </c>
      <c r="B12" s="11" t="s">
        <v>76</v>
      </c>
      <c r="C12" s="25" t="s">
        <v>764</v>
      </c>
      <c r="D12" s="12" t="s">
        <v>765</v>
      </c>
      <c r="E12" s="4" t="s">
        <v>766</v>
      </c>
      <c r="F12" s="3" t="s">
        <v>47</v>
      </c>
      <c r="G12" s="11" t="s">
        <v>767</v>
      </c>
      <c r="H12" s="11" t="s">
        <v>34</v>
      </c>
      <c r="J12" s="61"/>
      <c r="K12" s="61"/>
      <c r="L12" s="61"/>
      <c r="M12" s="61"/>
      <c r="N12" s="61"/>
    </row>
    <row r="13" spans="1:14" ht="33" customHeight="1" x14ac:dyDescent="0.25">
      <c r="A13" s="14">
        <v>8</v>
      </c>
      <c r="B13" s="10" t="s">
        <v>287</v>
      </c>
      <c r="C13" s="44" t="s">
        <v>772</v>
      </c>
      <c r="D13" s="47" t="s">
        <v>773</v>
      </c>
      <c r="E13" s="41" t="s">
        <v>774</v>
      </c>
      <c r="F13" s="10" t="s">
        <v>775</v>
      </c>
      <c r="G13" s="10" t="s">
        <v>776</v>
      </c>
      <c r="H13" s="11" t="s">
        <v>34</v>
      </c>
      <c r="J13" s="43"/>
      <c r="K13" s="43"/>
      <c r="L13" s="43"/>
      <c r="M13" s="43"/>
      <c r="N13" s="43"/>
    </row>
    <row r="14" spans="1:14" ht="33" customHeight="1" x14ac:dyDescent="0.25">
      <c r="A14" s="14">
        <v>9</v>
      </c>
      <c r="B14" s="10" t="s">
        <v>287</v>
      </c>
      <c r="C14" s="44" t="s">
        <v>777</v>
      </c>
      <c r="D14" s="47" t="s">
        <v>778</v>
      </c>
      <c r="E14" s="41" t="s">
        <v>779</v>
      </c>
      <c r="F14" s="3" t="s">
        <v>47</v>
      </c>
      <c r="G14" s="10" t="s">
        <v>780</v>
      </c>
      <c r="H14" s="11" t="s">
        <v>34</v>
      </c>
      <c r="J14" s="43"/>
      <c r="K14" s="43"/>
      <c r="L14" s="43"/>
      <c r="M14" s="43"/>
      <c r="N14" s="43"/>
    </row>
    <row r="15" spans="1:14" ht="33" customHeight="1" x14ac:dyDescent="0.25">
      <c r="A15" s="14">
        <v>10</v>
      </c>
      <c r="B15" s="10" t="s">
        <v>50</v>
      </c>
      <c r="C15" s="44" t="s">
        <v>781</v>
      </c>
      <c r="D15" s="47" t="s">
        <v>782</v>
      </c>
      <c r="E15" s="41" t="s">
        <v>783</v>
      </c>
      <c r="F15" s="3" t="s">
        <v>47</v>
      </c>
      <c r="G15" s="10" t="s">
        <v>784</v>
      </c>
      <c r="H15" s="11" t="s">
        <v>34</v>
      </c>
      <c r="J15" s="43"/>
      <c r="K15" s="43"/>
      <c r="L15" s="43"/>
      <c r="M15" s="43"/>
      <c r="N15" s="43"/>
    </row>
    <row r="16" spans="1:14" ht="33" customHeight="1" x14ac:dyDescent="0.25">
      <c r="A16" s="14">
        <v>11</v>
      </c>
      <c r="B16" s="10" t="s">
        <v>76</v>
      </c>
      <c r="C16" s="44" t="s">
        <v>768</v>
      </c>
      <c r="D16" s="45" t="s">
        <v>769</v>
      </c>
      <c r="E16" s="41" t="s">
        <v>770</v>
      </c>
      <c r="F16" s="10" t="s">
        <v>705</v>
      </c>
      <c r="G16" s="10" t="s">
        <v>771</v>
      </c>
      <c r="H16" s="11" t="s">
        <v>34</v>
      </c>
    </row>
    <row r="17" spans="1:8" ht="33" customHeight="1" x14ac:dyDescent="0.25">
      <c r="A17" s="14">
        <v>12</v>
      </c>
      <c r="B17" s="46" t="s">
        <v>49</v>
      </c>
      <c r="C17" s="48" t="s">
        <v>785</v>
      </c>
      <c r="D17" s="46" t="s">
        <v>786</v>
      </c>
      <c r="E17" s="46" t="s">
        <v>787</v>
      </c>
      <c r="F17" s="3" t="s">
        <v>47</v>
      </c>
      <c r="G17" s="49" t="s">
        <v>290</v>
      </c>
      <c r="H17" s="11" t="s">
        <v>34</v>
      </c>
    </row>
    <row r="18" spans="1:8" x14ac:dyDescent="0.25">
      <c r="A18" s="55" t="s">
        <v>7</v>
      </c>
      <c r="B18" s="56"/>
      <c r="C18" s="56"/>
      <c r="D18" s="56"/>
      <c r="E18" s="57"/>
      <c r="F18" s="58"/>
      <c r="G18" s="59"/>
      <c r="H18" s="60"/>
    </row>
    <row r="19" spans="1:8" x14ac:dyDescent="0.25">
      <c r="A19" s="7"/>
      <c r="B19" s="7"/>
      <c r="C19" s="7"/>
      <c r="D19" s="7"/>
      <c r="E19" s="7"/>
      <c r="F19" s="8"/>
      <c r="G19" s="8"/>
      <c r="H19" s="8"/>
    </row>
    <row r="20" spans="1:8" ht="15.75" x14ac:dyDescent="0.25">
      <c r="F20" s="53" t="s">
        <v>749</v>
      </c>
      <c r="G20" s="53"/>
      <c r="H20" s="53"/>
    </row>
    <row r="21" spans="1:8" ht="15.75" x14ac:dyDescent="0.25">
      <c r="F21" s="52" t="s">
        <v>5</v>
      </c>
      <c r="G21" s="52"/>
      <c r="H21" s="52"/>
    </row>
    <row r="22" spans="1:8" ht="15.75" x14ac:dyDescent="0.25">
      <c r="F22" s="52" t="s">
        <v>23</v>
      </c>
      <c r="G22" s="52"/>
      <c r="H22" s="52"/>
    </row>
    <row r="23" spans="1:8" ht="15.75" x14ac:dyDescent="0.25">
      <c r="F23" s="52" t="s">
        <v>6</v>
      </c>
      <c r="G23" s="52"/>
      <c r="H23" s="52"/>
    </row>
    <row r="24" spans="1:8" ht="15.75" x14ac:dyDescent="0.25">
      <c r="F24" s="52" t="s">
        <v>24</v>
      </c>
      <c r="G24" s="52"/>
      <c r="H24" s="52"/>
    </row>
    <row r="25" spans="1:8" ht="15.75" x14ac:dyDescent="0.25">
      <c r="F25" s="53"/>
      <c r="G25" s="53"/>
      <c r="H25" s="53"/>
    </row>
    <row r="26" spans="1:8" ht="15.75" x14ac:dyDescent="0.25">
      <c r="F26" s="53"/>
      <c r="G26" s="53"/>
      <c r="H26" s="53"/>
    </row>
    <row r="27" spans="1:8" ht="15.75" x14ac:dyDescent="0.25">
      <c r="F27" s="53"/>
      <c r="G27" s="53"/>
      <c r="H27" s="53"/>
    </row>
    <row r="28" spans="1:8" ht="15.75" x14ac:dyDescent="0.25">
      <c r="F28" s="52"/>
      <c r="G28" s="52"/>
      <c r="H28" s="52"/>
    </row>
    <row r="29" spans="1:8" ht="15.75" x14ac:dyDescent="0.25">
      <c r="F29" s="52" t="s">
        <v>25</v>
      </c>
      <c r="G29" s="52"/>
      <c r="H29" s="52"/>
    </row>
    <row r="30" spans="1:8" ht="15.75" x14ac:dyDescent="0.25">
      <c r="F30" s="52" t="s">
        <v>26</v>
      </c>
      <c r="G30" s="52"/>
      <c r="H30" s="52"/>
    </row>
  </sheetData>
  <mergeCells count="17">
    <mergeCell ref="F26:H26"/>
    <mergeCell ref="F27:H27"/>
    <mergeCell ref="F28:H28"/>
    <mergeCell ref="F29:H29"/>
    <mergeCell ref="F30:H30"/>
    <mergeCell ref="F25:H25"/>
    <mergeCell ref="A1:H1"/>
    <mergeCell ref="A2:H2"/>
    <mergeCell ref="A3:H3"/>
    <mergeCell ref="J12:N12"/>
    <mergeCell ref="A18:E18"/>
    <mergeCell ref="F18:H18"/>
    <mergeCell ref="F20:H20"/>
    <mergeCell ref="F21:H21"/>
    <mergeCell ref="F22:H22"/>
    <mergeCell ref="F23:H23"/>
    <mergeCell ref="F24:H24"/>
  </mergeCells>
  <phoneticPr fontId="11" type="noConversion"/>
  <pageMargins left="0.2" right="0.7" top="0.75" bottom="0.75" header="0.3" footer="0.3"/>
  <pageSetup paperSize="5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JANUARI</vt:lpstr>
      <vt:lpstr>FEBRUARI</vt:lpstr>
      <vt:lpstr>MARET</vt:lpstr>
      <vt:lpstr>APRIL</vt:lpstr>
      <vt:lpstr>MEI</vt:lpstr>
      <vt:lpstr>JUNI</vt:lpstr>
      <vt:lpstr>JULI</vt:lpstr>
      <vt:lpstr>AGUSTUS</vt:lpstr>
      <vt:lpstr>SEPTEMBER</vt:lpstr>
      <vt:lpstr>OKTOBER</vt:lpstr>
      <vt:lpstr>NOVEMBER</vt:lpstr>
      <vt:lpstr>DESEMBER</vt:lpstr>
      <vt:lpstr>REKAP</vt:lpstr>
      <vt:lpstr>JENIS PENYELAMATAN</vt:lpstr>
      <vt:lpstr>SEMESTER 1</vt:lpstr>
      <vt:lpstr>SEMESTER 2</vt:lpstr>
      <vt:lpstr>Sheet1</vt:lpstr>
    </vt:vector>
  </TitlesOfParts>
  <Company>Deftones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DAMKAR</dc:creator>
  <cp:lastModifiedBy>damkarlebakkab@gmail.com</cp:lastModifiedBy>
  <cp:lastPrinted>2023-10-26T01:37:39Z</cp:lastPrinted>
  <dcterms:created xsi:type="dcterms:W3CDTF">2020-09-23T00:51:48Z</dcterms:created>
  <dcterms:modified xsi:type="dcterms:W3CDTF">2026-01-07T03:09:28Z</dcterms:modified>
</cp:coreProperties>
</file>